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jemmeside ffd.dk dokumenter\"/>
    </mc:Choice>
  </mc:AlternateContent>
  <bookViews>
    <workbookView xWindow="0" yWindow="0" windowWidth="11280" windowHeight="6900"/>
  </bookViews>
  <sheets>
    <sheet name="Sorteret" sheetId="3" r:id="rId1"/>
  </sheets>
  <calcPr calcId="171027"/>
</workbook>
</file>

<file path=xl/calcChain.xml><?xml version="1.0" encoding="utf-8"?>
<calcChain xmlns="http://schemas.openxmlformats.org/spreadsheetml/2006/main">
  <c r="BJ310" i="3" l="1"/>
  <c r="BJ309" i="3"/>
  <c r="BJ308" i="3"/>
  <c r="BJ307" i="3"/>
  <c r="BJ305" i="3"/>
  <c r="BJ304" i="3"/>
  <c r="BJ303" i="3"/>
  <c r="BJ302" i="3"/>
  <c r="BJ301" i="3"/>
  <c r="BJ300" i="3"/>
  <c r="BJ299" i="3"/>
  <c r="BJ297" i="3"/>
  <c r="BJ296" i="3"/>
  <c r="BJ295" i="3"/>
  <c r="BJ294" i="3"/>
  <c r="BJ293" i="3"/>
  <c r="BJ292" i="3"/>
  <c r="BJ291" i="3"/>
  <c r="BJ290" i="3"/>
  <c r="BJ286" i="3"/>
  <c r="BJ285" i="3"/>
  <c r="BJ284" i="3"/>
  <c r="BJ283" i="3"/>
  <c r="BJ282" i="3"/>
  <c r="BJ280" i="3"/>
  <c r="BJ279" i="3"/>
  <c r="BJ278" i="3"/>
  <c r="BJ277" i="3"/>
  <c r="BJ276" i="3"/>
  <c r="BJ274" i="3"/>
  <c r="BJ273" i="3"/>
  <c r="BJ272" i="3"/>
  <c r="BJ271" i="3"/>
  <c r="BJ270" i="3"/>
  <c r="BJ268" i="3"/>
  <c r="BJ267" i="3"/>
  <c r="BJ266" i="3"/>
  <c r="BJ265" i="3"/>
  <c r="BJ264" i="3"/>
  <c r="BJ245" i="3"/>
  <c r="BJ244" i="3"/>
  <c r="BJ243" i="3"/>
  <c r="BJ242" i="3"/>
  <c r="BJ241" i="3"/>
  <c r="BJ240" i="3"/>
  <c r="BJ239" i="3"/>
  <c r="BJ237" i="3"/>
  <c r="BJ236" i="3"/>
  <c r="BJ235" i="3"/>
  <c r="BJ234" i="3"/>
  <c r="BJ233" i="3"/>
  <c r="BJ232" i="3"/>
  <c r="BJ231" i="3"/>
  <c r="BJ230" i="3"/>
  <c r="BJ229" i="3"/>
  <c r="BJ227" i="3"/>
  <c r="BJ226" i="3"/>
  <c r="BJ225" i="3"/>
  <c r="BJ224" i="3"/>
  <c r="BJ223" i="3"/>
  <c r="BJ222" i="3"/>
  <c r="BJ221" i="3"/>
  <c r="BJ220" i="3"/>
  <c r="BJ219" i="3"/>
  <c r="BJ217" i="3"/>
  <c r="BJ215" i="3"/>
  <c r="BJ214" i="3"/>
  <c r="BJ213" i="3"/>
  <c r="BJ212" i="3"/>
  <c r="BJ211" i="3"/>
  <c r="BJ210" i="3"/>
  <c r="BJ207" i="3"/>
  <c r="BJ205" i="3"/>
  <c r="BJ204" i="3"/>
  <c r="BJ203" i="3"/>
  <c r="BJ202" i="3"/>
  <c r="BJ201" i="3"/>
  <c r="BJ199" i="3"/>
  <c r="BJ198" i="3"/>
  <c r="BJ195" i="3"/>
  <c r="BJ194" i="3"/>
  <c r="BJ193" i="3"/>
  <c r="BJ192" i="3"/>
  <c r="BJ191" i="3"/>
  <c r="BJ190" i="3"/>
  <c r="BJ188" i="3"/>
  <c r="BJ186" i="3"/>
  <c r="BJ185" i="3"/>
  <c r="BJ184" i="3"/>
  <c r="BJ183" i="3"/>
  <c r="BJ181" i="3"/>
  <c r="BJ180" i="3"/>
  <c r="BJ179" i="3"/>
  <c r="BJ178" i="3"/>
  <c r="BJ177" i="3"/>
  <c r="BJ175" i="3"/>
  <c r="BJ172" i="3"/>
  <c r="BJ171" i="3"/>
  <c r="BJ170" i="3"/>
  <c r="BJ169" i="3"/>
  <c r="BJ168" i="3"/>
  <c r="BJ167" i="3"/>
  <c r="BJ165" i="3"/>
  <c r="BJ164" i="3"/>
  <c r="BJ163" i="3"/>
  <c r="BJ162" i="3"/>
  <c r="BJ161" i="3"/>
  <c r="BJ160" i="3"/>
  <c r="BJ159" i="3"/>
  <c r="BJ158" i="3"/>
  <c r="BJ157" i="3"/>
  <c r="BJ156" i="3"/>
  <c r="BJ155" i="3"/>
  <c r="BJ154" i="3"/>
  <c r="BJ153" i="3"/>
  <c r="BJ142" i="3"/>
  <c r="BJ141" i="3"/>
  <c r="BJ140" i="3"/>
  <c r="BJ139" i="3"/>
  <c r="BJ137" i="3"/>
  <c r="BJ134" i="3"/>
  <c r="BJ133" i="3"/>
  <c r="BJ132" i="3"/>
  <c r="BJ131" i="3"/>
  <c r="BJ130" i="3"/>
  <c r="BJ129" i="3"/>
  <c r="BJ128" i="3"/>
  <c r="BJ126" i="3"/>
  <c r="BJ125" i="3"/>
  <c r="BJ124" i="3"/>
  <c r="BJ123" i="3"/>
  <c r="BJ120" i="3"/>
  <c r="BJ119" i="3"/>
  <c r="BJ118" i="3"/>
  <c r="BJ117" i="3"/>
  <c r="BJ116" i="3"/>
  <c r="BJ115" i="3"/>
  <c r="BJ114" i="3"/>
  <c r="BJ113" i="3"/>
  <c r="BJ112" i="3"/>
  <c r="BJ111" i="3"/>
  <c r="BJ110" i="3"/>
  <c r="BJ109" i="3"/>
  <c r="BJ108" i="3"/>
  <c r="BJ107" i="3"/>
  <c r="BJ106" i="3"/>
  <c r="BJ105" i="3"/>
  <c r="BJ104" i="3"/>
  <c r="BJ103" i="3"/>
  <c r="BJ102" i="3"/>
  <c r="BJ101" i="3"/>
  <c r="BJ99" i="3"/>
  <c r="BJ98" i="3"/>
  <c r="BJ97" i="3"/>
  <c r="BJ96" i="3"/>
  <c r="BJ93" i="3"/>
  <c r="BJ92" i="3"/>
  <c r="BJ91" i="3"/>
  <c r="BJ90" i="3"/>
  <c r="BJ89" i="3"/>
  <c r="BJ88" i="3"/>
  <c r="BJ87" i="3"/>
  <c r="BJ86" i="3"/>
  <c r="BJ84" i="3"/>
  <c r="BJ83" i="3"/>
  <c r="BJ82" i="3"/>
  <c r="BJ81" i="3"/>
  <c r="BJ78" i="3"/>
  <c r="BJ77" i="3"/>
  <c r="BJ76" i="3"/>
  <c r="BJ75" i="3"/>
  <c r="BJ74" i="3"/>
  <c r="BJ73" i="3"/>
  <c r="BJ72" i="3"/>
  <c r="BJ71" i="3"/>
  <c r="BJ70" i="3"/>
  <c r="BJ68" i="3"/>
  <c r="BJ67" i="3"/>
  <c r="BJ66" i="3"/>
  <c r="BJ65" i="3"/>
  <c r="BJ62" i="3"/>
  <c r="BJ61" i="3"/>
  <c r="BJ60" i="3"/>
  <c r="BJ59" i="3"/>
  <c r="BJ58" i="3"/>
  <c r="BJ57" i="3"/>
  <c r="BJ56" i="3"/>
  <c r="BJ55" i="3"/>
  <c r="BJ54" i="3"/>
  <c r="BJ53" i="3"/>
  <c r="BJ52" i="3"/>
  <c r="BJ51" i="3"/>
  <c r="BJ50" i="3"/>
  <c r="BJ48" i="3"/>
  <c r="BJ47" i="3"/>
  <c r="BJ46" i="3"/>
  <c r="BJ45" i="3"/>
  <c r="BJ44" i="3"/>
  <c r="BJ43" i="3"/>
  <c r="BJ42" i="3"/>
  <c r="BJ41" i="3"/>
  <c r="BJ40" i="3"/>
  <c r="BJ36" i="3"/>
  <c r="BJ35" i="3"/>
  <c r="BJ34" i="3"/>
  <c r="BJ33" i="3"/>
  <c r="BJ32" i="3"/>
  <c r="BJ31" i="3"/>
  <c r="BJ30" i="3"/>
  <c r="BJ29" i="3"/>
  <c r="BJ28" i="3"/>
  <c r="BJ27" i="3"/>
  <c r="BJ26" i="3"/>
  <c r="BJ25" i="3"/>
  <c r="BJ24" i="3"/>
  <c r="BJ22" i="3"/>
  <c r="BJ21" i="3"/>
  <c r="BJ20" i="3"/>
  <c r="BJ19" i="3"/>
  <c r="BJ18" i="3"/>
  <c r="BJ17" i="3"/>
  <c r="BJ15" i="3"/>
  <c r="BJ14" i="3"/>
  <c r="BJ13" i="3"/>
  <c r="BJ12" i="3"/>
  <c r="BJ11" i="3"/>
  <c r="BJ10" i="3"/>
  <c r="BJ9" i="3"/>
  <c r="BJ8" i="3"/>
  <c r="BJ7" i="3"/>
  <c r="BJ2" i="3"/>
</calcChain>
</file>

<file path=xl/sharedStrings.xml><?xml version="1.0" encoding="utf-8"?>
<sst xmlns="http://schemas.openxmlformats.org/spreadsheetml/2006/main" count="406" uniqueCount="339">
  <si>
    <t>Borups Højskole København</t>
  </si>
  <si>
    <t>Krogerup Højskole</t>
  </si>
  <si>
    <t>Den Internationale Højskole</t>
  </si>
  <si>
    <t>Luthersk Missionsforenings Højskole</t>
  </si>
  <si>
    <t>Grundtvigs Højskole Frederiksborg</t>
  </si>
  <si>
    <t>Skals - højskolen for design og håndarbejde</t>
  </si>
  <si>
    <t>Suhrs Højskole</t>
  </si>
  <si>
    <t>Jyderup Højskole</t>
  </si>
  <si>
    <t>Vallekilde Højskole</t>
  </si>
  <si>
    <t>Gerlev Idrætshøjskole</t>
  </si>
  <si>
    <t>Kunsthøjskolen på Holbæk Slot Ladegård</t>
  </si>
  <si>
    <t>Ubberup Højskole</t>
  </si>
  <si>
    <t>Højskolen for Bevidsthedsudvikling</t>
  </si>
  <si>
    <t>Den Rytmiske Højskole</t>
  </si>
  <si>
    <t>Teaterhøjskolen Rødkilde</t>
  </si>
  <si>
    <t>Idrætshøjskolen Bosei</t>
  </si>
  <si>
    <t>Højskolen Marielyst - for aktive seniorer</t>
  </si>
  <si>
    <t>Bornholms Højskole</t>
  </si>
  <si>
    <t>Nordfyns Højskole</t>
  </si>
  <si>
    <t>Gymnastikhøjskolen i Ollerup</t>
  </si>
  <si>
    <t>Brenderup Folkehøjskole</t>
  </si>
  <si>
    <t>Kunsthøjskolen på Ærø, Vester Møllegaard</t>
  </si>
  <si>
    <t>Rønshoved Højskole</t>
  </si>
  <si>
    <t>Den Sønderjyske Højskole for Musik og Teater</t>
  </si>
  <si>
    <t>Rødding Højskole</t>
  </si>
  <si>
    <t>Idrætshøjskolen i Sønderborg</t>
  </si>
  <si>
    <t>Højskolen Østersøen</t>
  </si>
  <si>
    <t>Ungdomshøjskolen ved Ribe</t>
  </si>
  <si>
    <t>Børkop Højskole</t>
  </si>
  <si>
    <t>Engelsholm Højskole</t>
  </si>
  <si>
    <t>Højskolen Snoghøj</t>
  </si>
  <si>
    <t>Brandbjerg Højskole</t>
  </si>
  <si>
    <t>Kolding Internationale Højskole</t>
  </si>
  <si>
    <t>Uldum Højskole</t>
  </si>
  <si>
    <t>Brande Højskole</t>
  </si>
  <si>
    <t>Højskolen Skærgården</t>
  </si>
  <si>
    <t>Seniorhøjskolen, Nr. Nissum</t>
  </si>
  <si>
    <t>Livstilshøjskolen Gudum</t>
  </si>
  <si>
    <t>Vestjyllands Højskole</t>
  </si>
  <si>
    <t>Den Europæiske Filmhøjskole</t>
  </si>
  <si>
    <t>Djurslands Folkehøjskole, Råmosegaard</t>
  </si>
  <si>
    <t>Hadsten Højskole</t>
  </si>
  <si>
    <t>Egmont Højskolen</t>
  </si>
  <si>
    <t>Odder Højskole</t>
  </si>
  <si>
    <t>Den Skandinaviske Designhøjskole</t>
  </si>
  <si>
    <t>Ry Højskole</t>
  </si>
  <si>
    <t>Højskolen på Kalø</t>
  </si>
  <si>
    <t>Silkeborg Højskole</t>
  </si>
  <si>
    <t>Testrup Højskole</t>
  </si>
  <si>
    <t>Idrætshøjskolen i Århus</t>
  </si>
  <si>
    <t>Egå Ungdomshøjskole</t>
  </si>
  <si>
    <t>Nørgaards Højskole</t>
  </si>
  <si>
    <t>Krabbesholm Højskole</t>
  </si>
  <si>
    <t>Gymnastik- og Idrætshøjskolen ved Viborg</t>
  </si>
  <si>
    <t>Nordjyllands Idrætshøjskole</t>
  </si>
  <si>
    <t>Vrå Højskole</t>
  </si>
  <si>
    <t>Aalborg Sportshøjskole</t>
  </si>
  <si>
    <t>SUM</t>
  </si>
  <si>
    <t>Antal årselever i regnskabsåret (afrundes til nærmeste heltal)</t>
  </si>
  <si>
    <t xml:space="preserve"> </t>
  </si>
  <si>
    <t>Resultatopgørelse - Regnskaber 2016</t>
  </si>
  <si>
    <t>Indtægter</t>
  </si>
  <si>
    <t xml:space="preserve">Grundtilskud </t>
  </si>
  <si>
    <t>Taxametertilskud</t>
  </si>
  <si>
    <t>Tilskud til særligt prioriterede elevgrupper (tillægstakster)</t>
  </si>
  <si>
    <t>Bygningstilskud og bygningstaxametertilskud</t>
  </si>
  <si>
    <t>Tilskud til specialundervisning m.v. af elever med særlige behov og til undervisning m.v. af svært handicappede elever</t>
  </si>
  <si>
    <t>Tilskud til inklusion, jf. §24a, stk. 1, i lov om folkehøjskoler, efterskoler, husholdningsskoler og håndarbejdsskoler (frie kostskoler)</t>
  </si>
  <si>
    <t>Tilskud til elever, der ikke er fyldt 18 år ved årets begyndelse (ungdomshøjskoler, husholdningsskoler og håndarbejdsskoler)</t>
  </si>
  <si>
    <t>Øvrige tilskud</t>
  </si>
  <si>
    <t>Statstilskud i alt</t>
  </si>
  <si>
    <t>Statslig elevstøtte til elever på efterskoler</t>
  </si>
  <si>
    <t>Elevbetaling, inklusiv kommunes bidrag til elevbetaling og ind- og udmeldelsesgebyr</t>
  </si>
  <si>
    <t>Individuel elevstøtte til elever på efterskoler</t>
  </si>
  <si>
    <t xml:space="preserve">Betaling for materialer, ekskursioner m.v.  </t>
  </si>
  <si>
    <t>Kommunale tilskud, eksklusive tilskud til elevbetaling</t>
  </si>
  <si>
    <t>Skolepenge m.m. i alt</t>
  </si>
  <si>
    <t>Betaling for deltagere omfattet af lov om en aktiv beskæftigelsesindsats</t>
  </si>
  <si>
    <t>Indtægter fra kurser uden for loven</t>
  </si>
  <si>
    <t>Lejeindtægter fra lokaler m.v.</t>
  </si>
  <si>
    <t>Lejeindtægter fra boliger, boligbidrag m.v.</t>
  </si>
  <si>
    <t>Ansattes betaling for kost</t>
  </si>
  <si>
    <t>Ansattes betaling for lys, varme m.v.</t>
  </si>
  <si>
    <t>Kontingent skolekredsmedlemmer</t>
  </si>
  <si>
    <t>Øvrige indtægter fra anden virksomhed</t>
  </si>
  <si>
    <t>Gaver og private tilskud</t>
  </si>
  <si>
    <t>Øvrige indtægter og andre tilskud</t>
  </si>
  <si>
    <t>Andre indtægter i alt</t>
  </si>
  <si>
    <t>Indtægter i alt jf. årsrapport</t>
  </si>
  <si>
    <t>Indtægter i alt</t>
  </si>
  <si>
    <t>Omkostninger</t>
  </si>
  <si>
    <t>Note nr. 4 - Lønomkostninger vedr. undervisning</t>
  </si>
  <si>
    <t>Løn og lønafhængige omkostninger inkl. pensionsbidrag (før fradrag af lønrefusioner m.v.)</t>
  </si>
  <si>
    <t>Lønrefusioner</t>
  </si>
  <si>
    <t>Tilskud efter lov om barselsudligning</t>
  </si>
  <si>
    <t>Lønomkostninger i alt vedr. undervisning (kurser inden for loven)</t>
  </si>
  <si>
    <t>Lønomkostninger i alt vedr. undervisning (kurser uden for loven)</t>
  </si>
  <si>
    <t>Lønomkostninger i alt vedr. undervisning</t>
  </si>
  <si>
    <t>Note nr. 5 - Andre omkostninger vedr. undervisning</t>
  </si>
  <si>
    <t>Undervisningsmaterialer</t>
  </si>
  <si>
    <t>Bøger, tidsskrifter m.v.</t>
  </si>
  <si>
    <t>Fotokopiering</t>
  </si>
  <si>
    <t>Lejrskoler og ekskursioner</t>
  </si>
  <si>
    <t>Honorar til foredragsholdere</t>
  </si>
  <si>
    <t>Inventar og udstyr, vedligeholdelse</t>
  </si>
  <si>
    <t>Inventar og udstyr, anskaffelse</t>
  </si>
  <si>
    <t>Inventar og udstyr, leje og leasing</t>
  </si>
  <si>
    <t>Befordringsudgifter vedr. undervisning (inkl. drift af busser)</t>
  </si>
  <si>
    <t>Afskrivning vedr. undervisning</t>
  </si>
  <si>
    <t>Øvrige omkostninger vedr. undervisning</t>
  </si>
  <si>
    <t>Andre omkostninger vedr. undervisning i alt</t>
  </si>
  <si>
    <t>Undervisning i alt</t>
  </si>
  <si>
    <t>Note nr. 6 - Lønomkostninger vedr. ejendomsdrift</t>
  </si>
  <si>
    <t>Løn og lønafhængige omkostninger inkl. pensionsbidrag til personale vedr. ejendomsdrift (før fradrag af lønrefusioner m.v.)</t>
  </si>
  <si>
    <t>Lønomkostninger vedr. ejendomsdrift i alt</t>
  </si>
  <si>
    <t>Note nr. 7 - Andre omkostninger vedr. ejendomsdrift</t>
  </si>
  <si>
    <t>Lejeomkostninger</t>
  </si>
  <si>
    <t>Skatter, afgifter og ejendomsforsikringer</t>
  </si>
  <si>
    <t>Varme, el og vand</t>
  </si>
  <si>
    <t>Rengøring</t>
  </si>
  <si>
    <t>Vedligeholdelse</t>
  </si>
  <si>
    <t>Afskrivning vedr. ejendom</t>
  </si>
  <si>
    <t>Øvrige omkostninger vedr. ejendomsdrift</t>
  </si>
  <si>
    <t>Andre omkostninger vedr ejendomsdrift i alt</t>
  </si>
  <si>
    <t>Ejendomsdrift i alt</t>
  </si>
  <si>
    <t>Note nr. 8 - Lønomkostninger vedr. kostafdeling</t>
  </si>
  <si>
    <t>Lønomkostninger vedr. kostafdeling i alt</t>
  </si>
  <si>
    <t>Note nr. 9 - Andre omkostninger vedr. kostafdeling</t>
  </si>
  <si>
    <t>Madvarer, evt. EU-tilskud til madvarer fratrækkes</t>
  </si>
  <si>
    <t>Inventar</t>
  </si>
  <si>
    <t>Leje og/eller leasing af inventar</t>
  </si>
  <si>
    <t>Fristidsaktiviteter/weekends</t>
  </si>
  <si>
    <t>Afskrivning vedr. kostafdeling</t>
  </si>
  <si>
    <t>Øvrige omkostninger vedr. kostafdeling</t>
  </si>
  <si>
    <t>Andre omkostninger vedr. kostafdeling i alt</t>
  </si>
  <si>
    <t>Kostafdeling i alt</t>
  </si>
  <si>
    <t>Note nr. 10 - Lønomkostninger vedr. administration m.v.</t>
  </si>
  <si>
    <t>Lønomkostninger vedr. administration i alt</t>
  </si>
  <si>
    <t>Note nr. 11 - Andre omkostninger vedr. administration m.v.</t>
  </si>
  <si>
    <t>Revision</t>
  </si>
  <si>
    <t>Regnskabmæssig assistance</t>
  </si>
  <si>
    <t>Andre konsulentydelser</t>
  </si>
  <si>
    <t>Tab på debitorer inkl. skolepenge</t>
  </si>
  <si>
    <t>Markedsføring (fx årsskrift, PR, annoncer m.v.)</t>
  </si>
  <si>
    <t>Stillingsannoncer</t>
  </si>
  <si>
    <t>Kontorartikler, porto, telefon m.v.</t>
  </si>
  <si>
    <t>Kontorinventar, vedligeholdelse</t>
  </si>
  <si>
    <t>Kontorinventar, anskaffelse</t>
  </si>
  <si>
    <t>Afskrivning vedr. administration m.v.</t>
  </si>
  <si>
    <t>Personaleudgifter</t>
  </si>
  <si>
    <t>Lovpligtige afgifter vedr. personale</t>
  </si>
  <si>
    <t>Repræsentation</t>
  </si>
  <si>
    <t>Øvrige omkostninger vedr. administration m.v.</t>
  </si>
  <si>
    <t>Andre omkostninger vedr. administration m.v. i alt</t>
  </si>
  <si>
    <t>Administration m.v. i alt</t>
  </si>
  <si>
    <t>Omkostninger vedr. drift i alt jf. årsrapport</t>
  </si>
  <si>
    <t>Omkostninger vedr. drift i alt</t>
  </si>
  <si>
    <t>Driftsresultat før finansielle og ekstraordinære poster</t>
  </si>
  <si>
    <t>Note nr. 12 - Renteindtægter m.v.</t>
  </si>
  <si>
    <t>Renteindtægter fra pengekonti</t>
  </si>
  <si>
    <t>Renter m.v. af værdipapirer</t>
  </si>
  <si>
    <t>Reailiserede og urealiserede kursgevinster</t>
  </si>
  <si>
    <t>Renteindtægter m.v. i alt</t>
  </si>
  <si>
    <t>Note nr. 13 - Renteomkostninger m.v.</t>
  </si>
  <si>
    <t>Prioritetsrenter</t>
  </si>
  <si>
    <t>Renteudgifter vedr. driftslån/kassekredit m.v.</t>
  </si>
  <si>
    <t>Morarenter m.v.</t>
  </si>
  <si>
    <t>Realiserede og urealiserede kurstab</t>
  </si>
  <si>
    <t>Renteomkostninger m.v. i alt</t>
  </si>
  <si>
    <t>Finansielle poster i alt</t>
  </si>
  <si>
    <t>Driftsresultat før ekstraordinære poster</t>
  </si>
  <si>
    <t>Ekstraordinære poster</t>
  </si>
  <si>
    <t>Note nr. 14 - Ekstraordinære indtægter</t>
  </si>
  <si>
    <t>Ekstraordinære indtægter i alt</t>
  </si>
  <si>
    <t>Note nr. 15 - Ekstraordinære omkostninger</t>
  </si>
  <si>
    <t>Ekstraordinære omkostninger i alt</t>
  </si>
  <si>
    <t>Ekstraordinære poster i alt</t>
  </si>
  <si>
    <t>Årets resultat jf. årsrapport</t>
  </si>
  <si>
    <t>Årets resultat</t>
  </si>
  <si>
    <t>Balance</t>
  </si>
  <si>
    <t>Anlægsaktiver</t>
  </si>
  <si>
    <t>Note nr. 16 - Materielle anlægsaktiver</t>
  </si>
  <si>
    <t>Indretning af lejede lokaler</t>
  </si>
  <si>
    <t>Grunde og bygninger</t>
  </si>
  <si>
    <t>Inventar og udstyr, undervisning</t>
  </si>
  <si>
    <t>Inventar og udstyr, kostafdeling</t>
  </si>
  <si>
    <t>Inventar og udstyr, administration m.v.</t>
  </si>
  <si>
    <t>Bus, traktorer og andre køretøjer</t>
  </si>
  <si>
    <t>Bogført værdi pr. 31/12-2016 af indretning af lejede lokaler</t>
  </si>
  <si>
    <t>Årets af- og nedskrivninger, indretning af lejede lokaler</t>
  </si>
  <si>
    <t>Bogført værdi pr. 31/12-2016 af grunde og bygninger</t>
  </si>
  <si>
    <t>Årets af- og nedskrivninger, grunde og bygninger</t>
  </si>
  <si>
    <t>Tilgang i årets løb</t>
  </si>
  <si>
    <t>Afgang i årets løb</t>
  </si>
  <si>
    <t>Værdi af afsluttede ikke vurderede ny- og tilbyggerier</t>
  </si>
  <si>
    <t>Kontantvurdering af ejendomme pr. 1/1-2016</t>
  </si>
  <si>
    <t>Bogført værdi pr. 31/12-2016 af inventar og udstyr, undervisning</t>
  </si>
  <si>
    <t>Bogført værdi pr. 31/12-2016 af inventar og udstyr, kostafdeling</t>
  </si>
  <si>
    <t>Bogført værdi pr. 31/12-2016 af inventar og udstyr, administration m.v.</t>
  </si>
  <si>
    <t>Bogført værdi pr. 31/12-2016 af bus, traktorer og andre køretøjer</t>
  </si>
  <si>
    <t>Materielle anlægsaktiver i alt</t>
  </si>
  <si>
    <t>Note nr. 17 - Finansielle anlægsaktiver</t>
  </si>
  <si>
    <t>Deposita</t>
  </si>
  <si>
    <t>Bankaktier</t>
  </si>
  <si>
    <t>Finansielle instrumenter</t>
  </si>
  <si>
    <t>Andele i forsyningsvirksomheder</t>
  </si>
  <si>
    <t>Finansielle anlægsaktiver i alt</t>
  </si>
  <si>
    <t>Anlægsaktiver i alt</t>
  </si>
  <si>
    <t>Omsætningsaktiver</t>
  </si>
  <si>
    <t>Note nr. 18 - Varebeholdninger</t>
  </si>
  <si>
    <t>Varebeholdninger</t>
  </si>
  <si>
    <t>Note nr. 19 - Tilgodehavender</t>
  </si>
  <si>
    <t>Statstilskud</t>
  </si>
  <si>
    <t>Kommunale tilskud</t>
  </si>
  <si>
    <t>Skolepenge evt. forventet tab fratrukket</t>
  </si>
  <si>
    <t>Andre tilgodehavender</t>
  </si>
  <si>
    <t>Tilgodehavender i alt</t>
  </si>
  <si>
    <t>Note nr. 20 - Periodeafgrænsningsposter</t>
  </si>
  <si>
    <t>Forudbetalt leje</t>
  </si>
  <si>
    <t>Forudbetalte lønninger</t>
  </si>
  <si>
    <t>Andre forudbetalinger</t>
  </si>
  <si>
    <t>Periodeafgrænsningsposter i alt</t>
  </si>
  <si>
    <t xml:space="preserve">Note nr. 21 - Værdipapirer </t>
  </si>
  <si>
    <t>Værdipapirer i alt</t>
  </si>
  <si>
    <t>Note nr. 22 - Likvide beholdninger</t>
  </si>
  <si>
    <t>Kassebeholdning</t>
  </si>
  <si>
    <t>Bankbeholdning</t>
  </si>
  <si>
    <t>Likvide beholdninger i alt</t>
  </si>
  <si>
    <t>Omsætningsaktiver i alt</t>
  </si>
  <si>
    <t>Aktiver i alt jf. årsrapport</t>
  </si>
  <si>
    <t>Aktiver i alt</t>
  </si>
  <si>
    <t>Egenkapital</t>
  </si>
  <si>
    <t>Opskrivninger i alt</t>
  </si>
  <si>
    <t>Henlæggelser i alt</t>
  </si>
  <si>
    <t>Note nr. 23 - Egenkapital i øvrigt</t>
  </si>
  <si>
    <t>Saldo pr. 1. januar 2016</t>
  </si>
  <si>
    <t>Overført af årets resultat</t>
  </si>
  <si>
    <t>Øvrige bevægelser</t>
  </si>
  <si>
    <t>Saldo pr. 31. december 2016</t>
  </si>
  <si>
    <t>Egenkapital i alt</t>
  </si>
  <si>
    <t>Note nr. 24 - Hensatte forpligtelser</t>
  </si>
  <si>
    <t>Hensatte forpligtelser i alt</t>
  </si>
  <si>
    <t>Gæld</t>
  </si>
  <si>
    <t>Note nr. 25 - Langfristet gæld</t>
  </si>
  <si>
    <t>Statslån</t>
  </si>
  <si>
    <t>Kommunale lån i alt</t>
  </si>
  <si>
    <t>Kreditforeningslån i alt</t>
  </si>
  <si>
    <t>Anden langfristet gæld i alt</t>
  </si>
  <si>
    <t>Langfristet gæld i alt</t>
  </si>
  <si>
    <t>Kortfristet gæld</t>
  </si>
  <si>
    <t>Kortfristet del af langfristet gæld</t>
  </si>
  <si>
    <t>Note nr. 26 - Anden kortfristet gæld</t>
  </si>
  <si>
    <t>Gæld til pengeinstitut/kassekredit</t>
  </si>
  <si>
    <t>Kassekredit maksimum (OBS! er ikke en del af 'Anden kortfristet gæld i alt' og tæller derfor ikke med i summen)</t>
  </si>
  <si>
    <t>Skyldig løn</t>
  </si>
  <si>
    <t>Skyldig a-skat</t>
  </si>
  <si>
    <t>Øvrige skyldige beløb i forbindelse med lønafregning</t>
  </si>
  <si>
    <t>Feriepengeforpligtelser</t>
  </si>
  <si>
    <t>Uforbrugt supplerende elevstøtte</t>
  </si>
  <si>
    <t>Anden gæld</t>
  </si>
  <si>
    <t>Anden kortfristet gæld i alt</t>
  </si>
  <si>
    <t>Note nr. 27 - Periodeafgrænsningsposter</t>
  </si>
  <si>
    <t>Forudmodtagne statstilskud</t>
  </si>
  <si>
    <t>Forudmodtagne kommunale tilskud</t>
  </si>
  <si>
    <t>Forud modtagen deltagerbetaling</t>
  </si>
  <si>
    <t>Andre forudmodtagne beløb</t>
  </si>
  <si>
    <t>Kortfristet gæld i alt</t>
  </si>
  <si>
    <t>Gæld i alt</t>
  </si>
  <si>
    <t>Passiver i alt jf. årsrapport</t>
  </si>
  <si>
    <t>Passiver i alt</t>
  </si>
  <si>
    <t>Note nr. 28 - Andre forpligtelser</t>
  </si>
  <si>
    <t>Leasingforpligtelser</t>
  </si>
  <si>
    <t>Lejeforpligtelser</t>
  </si>
  <si>
    <t>Ejerpantebrev</t>
  </si>
  <si>
    <t>Anden sikkerhedsstillelse m.v.</t>
  </si>
  <si>
    <t>Udstyr stillet til rådighed for skolen</t>
  </si>
  <si>
    <t>Andre forpligtelser</t>
  </si>
  <si>
    <t>Andre forpligtelser i alt</t>
  </si>
  <si>
    <t>Særlige specifikationer</t>
  </si>
  <si>
    <t>Specifikationen vedrørende sengepladser skal udfyldes de første fem år hele regnskabsår fra skolens oprettelse, hvis skolen er mere end fem år gammel udfyldes med 0.</t>
  </si>
  <si>
    <t>Sengepladser:</t>
  </si>
  <si>
    <t>Antal sengepladser, jf. § 3, 4 og 5 i tilskudsbekendtgørelsen:</t>
  </si>
  <si>
    <t>2016</t>
  </si>
  <si>
    <t>2015</t>
  </si>
  <si>
    <t>2014</t>
  </si>
  <si>
    <t>2013</t>
  </si>
  <si>
    <t>2012</t>
  </si>
  <si>
    <t>Gennemsnitlige løbende omkostninger pr. sengeplads, jf. § 3 tilskudsbekendtgørelsen</t>
  </si>
  <si>
    <t>Aktiviteter uden for loven:</t>
  </si>
  <si>
    <t>Lønomkostninger</t>
  </si>
  <si>
    <t>Øvrige omkostninger</t>
  </si>
  <si>
    <t>Resultat</t>
  </si>
  <si>
    <t>Indberettede nøgletal</t>
  </si>
  <si>
    <t>Resultatopgørelse</t>
  </si>
  <si>
    <t>Heraf statstilskud</t>
  </si>
  <si>
    <t>Balancesum</t>
  </si>
  <si>
    <t>Egenkapital ultimo</t>
  </si>
  <si>
    <t>Pengestrømsopgørelse</t>
  </si>
  <si>
    <t>Driftens likviditetsvirkning i alt</t>
  </si>
  <si>
    <t>Investeringers likviiditetsvirkning i alt</t>
  </si>
  <si>
    <t>Finansieringens likviditetsvirkning i alt</t>
  </si>
  <si>
    <t>Pengestrøm, netto</t>
  </si>
  <si>
    <t>Nøgletal vedr. institutionens ordinære drift</t>
  </si>
  <si>
    <t>Samlet elevbetaling pr. årselev</t>
  </si>
  <si>
    <t>Årselever</t>
  </si>
  <si>
    <t>Antal årselever i kostafdeling (afrundes til nærmeste heltal)</t>
  </si>
  <si>
    <t>Årselever  i skoleåret (inden for loven) (afrundes til nærmeste heltal)</t>
  </si>
  <si>
    <t>Årsværk</t>
  </si>
  <si>
    <t>Antal lærerårsværk (afrundes til nærmeste heltal)</t>
  </si>
  <si>
    <t>Antal årsværk for øvrigt personale (afrundes til nærmeste heltal)</t>
  </si>
  <si>
    <t>Antal årsværk i alt (afrundes til nærmeste heltal)</t>
  </si>
  <si>
    <t>Procentvis andel ansat på særlige vilkår (sociale klausuler) (afrundes til nærmeste heltal)</t>
  </si>
  <si>
    <t>Årselever pr. lærerårsværk (afrundes til nærmeste heltal)</t>
  </si>
  <si>
    <t>Lønomkostninger pr. årselev</t>
  </si>
  <si>
    <t>Lærerlønomkostninger pr. årselev</t>
  </si>
  <si>
    <t>Øvrige lønomkostinger pr. årselev</t>
  </si>
  <si>
    <t>Lønomkostninger i alt pr. årselev</t>
  </si>
  <si>
    <t>Omkostninger pr. årselev</t>
  </si>
  <si>
    <t>Undervisningsomkostninger pr. årselev</t>
  </si>
  <si>
    <t>Ejendomsomkostninger pr. årselev</t>
  </si>
  <si>
    <t>Kostafdelingsomkostninger pr. årselev</t>
  </si>
  <si>
    <t>Administrationsomkostninger pr. årselev</t>
  </si>
  <si>
    <t>Nøgletal</t>
  </si>
  <si>
    <t>Overskudsgrad</t>
  </si>
  <si>
    <t>Likviditetsgrad</t>
  </si>
  <si>
    <t>Soliditetsgrad</t>
  </si>
  <si>
    <t>Finansieringsgrad</t>
  </si>
  <si>
    <t>Regnskaber for ikke kombinerede højskoler 2016</t>
  </si>
  <si>
    <t>Note nr. 1 - STATSTILSKUD</t>
  </si>
  <si>
    <t>UNDERVISNING</t>
  </si>
  <si>
    <t>KOSTAFDELING</t>
  </si>
  <si>
    <t>ADMINISTRATION</t>
  </si>
  <si>
    <t>Note nr. 2 - SKOLEPENGE m.m. (elevbetaling m.v.)</t>
  </si>
  <si>
    <t>Note nr. 3 - ANDRE INDTÆGTER</t>
  </si>
  <si>
    <t>Ejendomsdrift</t>
  </si>
  <si>
    <t>FINANSIELLE POSTER</t>
  </si>
  <si>
    <t>ÅRETS RESULTAT</t>
  </si>
  <si>
    <t>AKTIVER</t>
  </si>
  <si>
    <t>PASSIVER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</si>
</sst>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6]#,##0;\-#,##0"/>
    <numFmt numFmtId="165" formatCode="_(* #,##0.00_);_(* \(#,##0.00\);_(* &quot;-&quot;??_);_(@_)"/>
  </numFmts>
  <fonts count="12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.95"/>
      <name val="Arial"/>
      <family val="2"/>
    </font>
    <font>
      <sz val="10"/>
      <name val="Arial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Border="1"/>
    <xf numFmtId="0" fontId="2" fillId="3" borderId="0" xfId="0" applyFont="1" applyFill="1" applyBorder="1"/>
    <xf numFmtId="0" fontId="11" fillId="0" borderId="0" xfId="0" applyFont="1" applyBorder="1"/>
    <xf numFmtId="0" fontId="2" fillId="0" borderId="0" xfId="0" applyFont="1" applyBorder="1" applyAlignment="1" applyProtection="1">
      <alignment wrapText="1" readingOrder="1"/>
      <protection locked="0"/>
    </xf>
    <xf numFmtId="164" fontId="2" fillId="3" borderId="0" xfId="0" applyNumberFormat="1" applyFont="1" applyFill="1" applyBorder="1" applyAlignment="1" applyProtection="1">
      <alignment wrapText="1" readingOrder="1"/>
      <protection locked="0"/>
    </xf>
    <xf numFmtId="164" fontId="1" fillId="0" borderId="0" xfId="0" applyNumberFormat="1" applyFont="1" applyBorder="1" applyAlignment="1" applyProtection="1">
      <alignment wrapText="1" readingOrder="1"/>
      <protection locked="0"/>
    </xf>
    <xf numFmtId="164" fontId="2" fillId="0" borderId="0" xfId="0" applyNumberFormat="1" applyFont="1" applyBorder="1" applyAlignment="1" applyProtection="1">
      <alignment wrapText="1" readingOrder="1"/>
      <protection locked="0"/>
    </xf>
    <xf numFmtId="0" fontId="2" fillId="3" borderId="0" xfId="0" applyFont="1" applyFill="1" applyBorder="1" applyAlignment="1" applyProtection="1">
      <alignment wrapText="1" readingOrder="1"/>
      <protection locked="0"/>
    </xf>
    <xf numFmtId="164" fontId="1" fillId="3" borderId="0" xfId="0" applyNumberFormat="1" applyFont="1" applyFill="1" applyBorder="1" applyAlignment="1" applyProtection="1">
      <alignment wrapText="1" readingOrder="1"/>
      <protection locked="0"/>
    </xf>
    <xf numFmtId="0" fontId="1" fillId="0" borderId="0" xfId="0" applyFont="1" applyBorder="1" applyAlignment="1" applyProtection="1">
      <alignment wrapText="1" readingOrder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1" fillId="0" borderId="2" xfId="0" applyNumberFormat="1" applyFont="1" applyBorder="1" applyAlignment="1" applyProtection="1">
      <alignment wrapText="1" readingOrder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wrapText="1" readingOrder="1"/>
      <protection locked="0"/>
    </xf>
    <xf numFmtId="0" fontId="2" fillId="0" borderId="5" xfId="0" applyFont="1" applyBorder="1" applyAlignment="1" applyProtection="1">
      <alignment wrapText="1"/>
      <protection locked="0"/>
    </xf>
    <xf numFmtId="164" fontId="1" fillId="0" borderId="5" xfId="0" applyNumberFormat="1" applyFont="1" applyBorder="1" applyAlignment="1" applyProtection="1">
      <alignment wrapText="1" readingOrder="1"/>
      <protection locked="0"/>
    </xf>
    <xf numFmtId="0" fontId="9" fillId="0" borderId="2" xfId="0" applyFont="1" applyBorder="1" applyAlignment="1" applyProtection="1">
      <alignment wrapText="1"/>
      <protection locked="0"/>
    </xf>
    <xf numFmtId="164" fontId="10" fillId="0" borderId="2" xfId="0" applyNumberFormat="1" applyFont="1" applyBorder="1" applyAlignment="1" applyProtection="1">
      <alignment wrapText="1" readingOrder="1"/>
      <protection locked="0"/>
    </xf>
    <xf numFmtId="0" fontId="1" fillId="0" borderId="2" xfId="0" applyFont="1" applyBorder="1" applyAlignment="1" applyProtection="1">
      <alignment wrapText="1" readingOrder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 readingOrder="1"/>
      <protection locked="0"/>
    </xf>
    <xf numFmtId="0" fontId="2" fillId="0" borderId="0" xfId="0" applyFont="1" applyBorder="1" applyAlignment="1" applyProtection="1">
      <alignment horizontal="center" wrapText="1" readingOrder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64" fontId="1" fillId="4" borderId="2" xfId="0" applyNumberFormat="1" applyFont="1" applyFill="1" applyBorder="1" applyAlignment="1" applyProtection="1">
      <alignment wrapText="1" readingOrder="1"/>
      <protection locked="0"/>
    </xf>
    <xf numFmtId="164" fontId="11" fillId="3" borderId="0" xfId="0" applyNumberFormat="1" applyFont="1" applyFill="1" applyBorder="1" applyAlignment="1" applyProtection="1">
      <alignment wrapText="1" readingOrder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readingOrder="1"/>
      <protection locked="0"/>
    </xf>
    <xf numFmtId="0" fontId="11" fillId="0" borderId="2" xfId="0" applyFont="1" applyBorder="1"/>
    <xf numFmtId="0" fontId="1" fillId="4" borderId="2" xfId="0" applyFont="1" applyFill="1" applyBorder="1" applyAlignment="1" applyProtection="1">
      <alignment wrapText="1" readingOrder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5" fillId="0" borderId="0" xfId="1" applyFont="1" applyBorder="1" applyAlignment="1" applyProtection="1">
      <alignment wrapText="1" readingOrder="1"/>
      <protection locked="0"/>
    </xf>
    <xf numFmtId="0" fontId="11" fillId="0" borderId="0" xfId="0" applyFont="1" applyBorder="1" applyAlignment="1" applyProtection="1">
      <alignment wrapText="1"/>
      <protection locked="0"/>
    </xf>
    <xf numFmtId="164" fontId="10" fillId="0" borderId="0" xfId="0" applyNumberFormat="1" applyFont="1" applyBorder="1" applyAlignment="1" applyProtection="1">
      <alignment wrapText="1" readingOrder="1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164" fontId="6" fillId="2" borderId="9" xfId="0" applyNumberFormat="1" applyFont="1" applyFill="1" applyBorder="1" applyAlignment="1" applyProtection="1">
      <alignment wrapText="1" readingOrder="1"/>
      <protection locked="0"/>
    </xf>
    <xf numFmtId="164" fontId="8" fillId="2" borderId="9" xfId="0" applyNumberFormat="1" applyFont="1" applyFill="1" applyBorder="1" applyAlignment="1" applyProtection="1">
      <alignment wrapText="1" readingOrder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2" fillId="5" borderId="6" xfId="0" applyFont="1" applyFill="1" applyBorder="1" applyAlignment="1" applyProtection="1">
      <alignment horizontal="center" vertical="top" wrapText="1" readingOrder="1"/>
      <protection locked="0"/>
    </xf>
    <xf numFmtId="164" fontId="1" fillId="5" borderId="7" xfId="0" applyNumberFormat="1" applyFont="1" applyFill="1" applyBorder="1" applyAlignment="1" applyProtection="1">
      <alignment wrapText="1" readingOrder="1"/>
      <protection locked="0"/>
    </xf>
    <xf numFmtId="164" fontId="1" fillId="5" borderId="6" xfId="0" applyNumberFormat="1" applyFont="1" applyFill="1" applyBorder="1"/>
    <xf numFmtId="164" fontId="1" fillId="5" borderId="7" xfId="0" applyNumberFormat="1" applyFont="1" applyFill="1" applyBorder="1"/>
    <xf numFmtId="164" fontId="10" fillId="5" borderId="7" xfId="0" applyNumberFormat="1" applyFont="1" applyFill="1" applyBorder="1"/>
    <xf numFmtId="164" fontId="10" fillId="5" borderId="6" xfId="0" applyNumberFormat="1" applyFont="1" applyFill="1" applyBorder="1"/>
    <xf numFmtId="164" fontId="8" fillId="5" borderId="10" xfId="0" applyNumberFormat="1" applyFont="1" applyFill="1" applyBorder="1"/>
    <xf numFmtId="164" fontId="1" fillId="5" borderId="8" xfId="0" applyNumberFormat="1" applyFont="1" applyFill="1" applyBorder="1"/>
    <xf numFmtId="0" fontId="5" fillId="0" borderId="1" xfId="1" applyFont="1" applyBorder="1" applyAlignment="1" applyProtection="1">
      <alignment wrapText="1" readingOrder="1"/>
      <protection locked="0"/>
    </xf>
    <xf numFmtId="0" fontId="5" fillId="0" borderId="3" xfId="1" applyFont="1" applyBorder="1" applyAlignment="1" applyProtection="1">
      <alignment wrapText="1" readingOrder="1"/>
      <protection locked="0"/>
    </xf>
    <xf numFmtId="0" fontId="5" fillId="0" borderId="4" xfId="1" applyFont="1" applyBorder="1" applyAlignment="1" applyProtection="1">
      <alignment wrapText="1" readingOrder="1"/>
      <protection locked="0"/>
    </xf>
    <xf numFmtId="0" fontId="1" fillId="4" borderId="2" xfId="0" applyFont="1" applyFill="1" applyBorder="1" applyAlignment="1" applyProtection="1">
      <alignment wrapText="1" readingOrder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 readingOrder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 readingOrder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 readingOrder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wrapText="1" readingOrder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 readingOrder="1"/>
      <protection locked="0"/>
    </xf>
    <xf numFmtId="0" fontId="2" fillId="0" borderId="0" xfId="0" applyFont="1" applyBorder="1" applyAlignment="1" applyProtection="1">
      <alignment wrapText="1" readingOrder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 readingOrder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wrapText="1" readingOrder="1"/>
      <protection locked="0"/>
    </xf>
    <xf numFmtId="0" fontId="10" fillId="0" borderId="0" xfId="0" applyFont="1" applyBorder="1" applyAlignment="1" applyProtection="1">
      <alignment wrapText="1" readingOrder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 readingOrder="1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 readingOrder="1"/>
      <protection locked="0"/>
    </xf>
    <xf numFmtId="0" fontId="10" fillId="0" borderId="2" xfId="0" applyFont="1" applyBorder="1" applyAlignment="1" applyProtection="1">
      <alignment wrapText="1" readingOrder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 readingOrder="1"/>
      <protection locked="0"/>
    </xf>
    <xf numFmtId="0" fontId="2" fillId="0" borderId="5" xfId="0" applyFont="1" applyBorder="1" applyAlignment="1" applyProtection="1">
      <alignment wrapText="1"/>
      <protection locked="0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Y339"/>
  <sheetViews>
    <sheetView tabSelected="1" workbookViewId="0">
      <pane xSplit="3" ySplit="1" topLeftCell="AF2" activePane="bottomRight" state="frozen"/>
      <selection pane="topRight" activeCell="D1" sqref="D1"/>
      <selection pane="bottomLeft" activeCell="A2" sqref="A2"/>
      <selection pane="bottomRight" activeCell="G35" sqref="G35"/>
    </sheetView>
  </sheetViews>
  <sheetFormatPr defaultRowHeight="12.75" outlineLevelRow="1" x14ac:dyDescent="0.2"/>
  <cols>
    <col min="1" max="1" width="45.7109375" style="1" customWidth="1"/>
    <col min="2" max="2" width="2.7109375" style="1" customWidth="1"/>
    <col min="3" max="4" width="1" style="1" customWidth="1"/>
    <col min="5" max="61" width="11.7109375" style="1" customWidth="1"/>
    <col min="62" max="62" width="12.7109375" style="1" customWidth="1"/>
    <col min="63" max="16384" width="9.140625" style="1"/>
  </cols>
  <sheetData>
    <row r="1" spans="1:315" ht="36" customHeight="1" x14ac:dyDescent="0.25">
      <c r="A1" s="48" t="s">
        <v>327</v>
      </c>
      <c r="B1" s="49"/>
      <c r="C1" s="50"/>
      <c r="D1" s="33"/>
      <c r="E1" s="24" t="s">
        <v>12</v>
      </c>
      <c r="F1" s="24" t="s">
        <v>32</v>
      </c>
      <c r="G1" s="24" t="s">
        <v>21</v>
      </c>
      <c r="H1" s="24" t="s">
        <v>6</v>
      </c>
      <c r="I1" s="24" t="s">
        <v>28</v>
      </c>
      <c r="J1" s="24" t="s">
        <v>5</v>
      </c>
      <c r="K1" s="24" t="s">
        <v>7</v>
      </c>
      <c r="L1" s="24" t="s">
        <v>14</v>
      </c>
      <c r="M1" s="24" t="s">
        <v>40</v>
      </c>
      <c r="N1" s="24" t="s">
        <v>23</v>
      </c>
      <c r="O1" s="24" t="s">
        <v>17</v>
      </c>
      <c r="P1" s="24" t="s">
        <v>30</v>
      </c>
      <c r="Q1" s="24" t="s">
        <v>20</v>
      </c>
      <c r="R1" s="24" t="s">
        <v>26</v>
      </c>
      <c r="S1" s="24" t="s">
        <v>37</v>
      </c>
      <c r="T1" s="24" t="s">
        <v>27</v>
      </c>
      <c r="U1" s="24" t="s">
        <v>35</v>
      </c>
      <c r="V1" s="24" t="s">
        <v>16</v>
      </c>
      <c r="W1" s="24" t="s">
        <v>22</v>
      </c>
      <c r="X1" s="24" t="s">
        <v>34</v>
      </c>
      <c r="Y1" s="24" t="s">
        <v>38</v>
      </c>
      <c r="Z1" s="24" t="s">
        <v>3</v>
      </c>
      <c r="AA1" s="24" t="s">
        <v>46</v>
      </c>
      <c r="AB1" s="24" t="s">
        <v>31</v>
      </c>
      <c r="AC1" s="24" t="s">
        <v>0</v>
      </c>
      <c r="AD1" s="24" t="s">
        <v>18</v>
      </c>
      <c r="AE1" s="24" t="s">
        <v>36</v>
      </c>
      <c r="AF1" s="24" t="s">
        <v>44</v>
      </c>
      <c r="AG1" s="24" t="s">
        <v>50</v>
      </c>
      <c r="AH1" s="24" t="s">
        <v>10</v>
      </c>
      <c r="AI1" s="24" t="s">
        <v>11</v>
      </c>
      <c r="AJ1" s="24" t="s">
        <v>15</v>
      </c>
      <c r="AK1" s="24" t="s">
        <v>33</v>
      </c>
      <c r="AL1" s="24" t="s">
        <v>56</v>
      </c>
      <c r="AM1" s="24" t="s">
        <v>29</v>
      </c>
      <c r="AN1" s="24" t="s">
        <v>4</v>
      </c>
      <c r="AO1" s="24" t="s">
        <v>13</v>
      </c>
      <c r="AP1" s="24" t="s">
        <v>41</v>
      </c>
      <c r="AQ1" s="24" t="s">
        <v>45</v>
      </c>
      <c r="AR1" s="24" t="s">
        <v>53</v>
      </c>
      <c r="AS1" s="24" t="s">
        <v>55</v>
      </c>
      <c r="AT1" s="24" t="s">
        <v>43</v>
      </c>
      <c r="AU1" s="24" t="s">
        <v>24</v>
      </c>
      <c r="AV1" s="24" t="s">
        <v>39</v>
      </c>
      <c r="AW1" s="24" t="s">
        <v>2</v>
      </c>
      <c r="AX1" s="24" t="s">
        <v>54</v>
      </c>
      <c r="AY1" s="24" t="s">
        <v>25</v>
      </c>
      <c r="AZ1" s="24" t="s">
        <v>51</v>
      </c>
      <c r="BA1" s="24" t="s">
        <v>8</v>
      </c>
      <c r="BB1" s="24" t="s">
        <v>52</v>
      </c>
      <c r="BC1" s="24" t="s">
        <v>1</v>
      </c>
      <c r="BD1" s="24" t="s">
        <v>47</v>
      </c>
      <c r="BE1" s="24" t="s">
        <v>9</v>
      </c>
      <c r="BF1" s="24" t="s">
        <v>48</v>
      </c>
      <c r="BG1" s="24" t="s">
        <v>49</v>
      </c>
      <c r="BH1" s="24" t="s">
        <v>19</v>
      </c>
      <c r="BI1" s="24" t="s">
        <v>42</v>
      </c>
      <c r="BJ1" s="40" t="s">
        <v>57</v>
      </c>
    </row>
    <row r="2" spans="1:315" x14ac:dyDescent="0.2">
      <c r="A2" s="51" t="s">
        <v>58</v>
      </c>
      <c r="B2" s="52"/>
      <c r="C2" s="52"/>
      <c r="D2" s="25"/>
      <c r="E2" s="26">
        <v>24</v>
      </c>
      <c r="F2" s="26">
        <v>24</v>
      </c>
      <c r="G2" s="26">
        <v>29</v>
      </c>
      <c r="H2" s="26">
        <v>33</v>
      </c>
      <c r="I2" s="26">
        <v>34</v>
      </c>
      <c r="J2" s="26">
        <v>39</v>
      </c>
      <c r="K2" s="26">
        <v>44</v>
      </c>
      <c r="L2" s="26">
        <v>46</v>
      </c>
      <c r="M2" s="26">
        <v>48</v>
      </c>
      <c r="N2" s="26">
        <v>54</v>
      </c>
      <c r="O2" s="26">
        <v>56</v>
      </c>
      <c r="P2" s="26">
        <v>57</v>
      </c>
      <c r="Q2" s="26">
        <v>61</v>
      </c>
      <c r="R2" s="26">
        <v>61</v>
      </c>
      <c r="S2" s="26">
        <v>64</v>
      </c>
      <c r="T2" s="26">
        <v>66</v>
      </c>
      <c r="U2" s="26">
        <v>66</v>
      </c>
      <c r="V2" s="26">
        <v>69</v>
      </c>
      <c r="W2" s="26">
        <v>69</v>
      </c>
      <c r="X2" s="26">
        <v>71</v>
      </c>
      <c r="Y2" s="26">
        <v>73</v>
      </c>
      <c r="Z2" s="26">
        <v>75</v>
      </c>
      <c r="AA2" s="26">
        <v>75</v>
      </c>
      <c r="AB2" s="26">
        <v>78</v>
      </c>
      <c r="AC2" s="26">
        <v>79</v>
      </c>
      <c r="AD2" s="26">
        <v>79</v>
      </c>
      <c r="AE2" s="26">
        <v>79</v>
      </c>
      <c r="AF2" s="26">
        <v>80</v>
      </c>
      <c r="AG2" s="26">
        <v>80</v>
      </c>
      <c r="AH2" s="26">
        <v>81</v>
      </c>
      <c r="AI2" s="26">
        <v>86</v>
      </c>
      <c r="AJ2" s="26">
        <v>88</v>
      </c>
      <c r="AK2" s="26">
        <v>88</v>
      </c>
      <c r="AL2" s="26">
        <v>91</v>
      </c>
      <c r="AM2" s="26">
        <v>92</v>
      </c>
      <c r="AN2" s="26">
        <v>94</v>
      </c>
      <c r="AO2" s="26">
        <v>96</v>
      </c>
      <c r="AP2" s="26">
        <v>97</v>
      </c>
      <c r="AQ2" s="26">
        <v>99</v>
      </c>
      <c r="AR2" s="26">
        <v>102</v>
      </c>
      <c r="AS2" s="26">
        <v>102</v>
      </c>
      <c r="AT2" s="26">
        <v>103</v>
      </c>
      <c r="AU2" s="26">
        <v>106</v>
      </c>
      <c r="AV2" s="26">
        <v>106</v>
      </c>
      <c r="AW2" s="26">
        <v>108</v>
      </c>
      <c r="AX2" s="26">
        <v>112</v>
      </c>
      <c r="AY2" s="26">
        <v>117</v>
      </c>
      <c r="AZ2" s="26">
        <v>120</v>
      </c>
      <c r="BA2" s="26">
        <v>121</v>
      </c>
      <c r="BB2" s="26">
        <v>121</v>
      </c>
      <c r="BC2" s="26">
        <v>122</v>
      </c>
      <c r="BD2" s="26">
        <v>132</v>
      </c>
      <c r="BE2" s="26">
        <v>136</v>
      </c>
      <c r="BF2" s="26">
        <v>139</v>
      </c>
      <c r="BG2" s="26">
        <v>149</v>
      </c>
      <c r="BH2" s="26">
        <v>174</v>
      </c>
      <c r="BI2" s="26">
        <v>222</v>
      </c>
      <c r="BJ2" s="41">
        <f>SUM(E2:BI2)</f>
        <v>4917</v>
      </c>
    </row>
    <row r="3" spans="1:315" x14ac:dyDescent="0.2">
      <c r="A3" s="31"/>
      <c r="B3" s="32"/>
      <c r="C3" s="32"/>
      <c r="D3" s="32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41"/>
    </row>
    <row r="4" spans="1:315" ht="20.25" customHeight="1" x14ac:dyDescent="0.25">
      <c r="A4" s="53" t="s">
        <v>60</v>
      </c>
      <c r="B4" s="54"/>
      <c r="C4" s="54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43"/>
    </row>
    <row r="5" spans="1:315" ht="18.75" customHeight="1" x14ac:dyDescent="0.25">
      <c r="A5" s="55" t="s">
        <v>61</v>
      </c>
      <c r="B5" s="56"/>
      <c r="C5" s="56"/>
      <c r="D5" s="1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2"/>
    </row>
    <row r="6" spans="1:315" x14ac:dyDescent="0.2">
      <c r="A6" s="57" t="s">
        <v>328</v>
      </c>
      <c r="B6" s="58"/>
      <c r="C6" s="58"/>
      <c r="D6" s="1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2"/>
    </row>
    <row r="7" spans="1:315" s="2" customFormat="1" hidden="1" outlineLevel="1" x14ac:dyDescent="0.2">
      <c r="A7" s="59" t="s">
        <v>62</v>
      </c>
      <c r="B7" s="60"/>
      <c r="C7" s="60"/>
      <c r="D7" s="15"/>
      <c r="E7" s="5">
        <v>695017</v>
      </c>
      <c r="F7" s="5">
        <v>695017</v>
      </c>
      <c r="G7" s="5">
        <v>695017</v>
      </c>
      <c r="H7" s="5">
        <v>695017</v>
      </c>
      <c r="I7" s="5">
        <v>695017</v>
      </c>
      <c r="J7" s="5">
        <v>695017</v>
      </c>
      <c r="K7" s="5">
        <v>695017</v>
      </c>
      <c r="L7" s="5">
        <v>695017</v>
      </c>
      <c r="M7" s="5">
        <v>695017</v>
      </c>
      <c r="N7" s="5">
        <v>695017</v>
      </c>
      <c r="O7" s="5">
        <v>695017</v>
      </c>
      <c r="P7" s="5">
        <v>695017</v>
      </c>
      <c r="Q7" s="5">
        <v>695017</v>
      </c>
      <c r="R7" s="5">
        <v>683125</v>
      </c>
      <c r="S7" s="5">
        <v>695017</v>
      </c>
      <c r="T7" s="5">
        <v>695017</v>
      </c>
      <c r="U7" s="5">
        <v>695017</v>
      </c>
      <c r="V7" s="5">
        <v>1395017</v>
      </c>
      <c r="W7" s="5">
        <v>695017</v>
      </c>
      <c r="X7" s="5">
        <v>669588</v>
      </c>
      <c r="Y7" s="5">
        <v>695017</v>
      </c>
      <c r="Z7" s="5">
        <v>695017</v>
      </c>
      <c r="AA7" s="5">
        <v>695017</v>
      </c>
      <c r="AB7" s="5">
        <v>695017</v>
      </c>
      <c r="AC7" s="5">
        <v>695017</v>
      </c>
      <c r="AD7" s="5">
        <v>695017</v>
      </c>
      <c r="AE7" s="5">
        <v>1395017</v>
      </c>
      <c r="AF7" s="5">
        <v>695017</v>
      </c>
      <c r="AG7" s="5">
        <v>695017</v>
      </c>
      <c r="AH7" s="5">
        <v>695017</v>
      </c>
      <c r="AI7" s="5">
        <v>695017</v>
      </c>
      <c r="AJ7" s="5">
        <v>659993</v>
      </c>
      <c r="AK7" s="5">
        <v>695017</v>
      </c>
      <c r="AL7" s="5">
        <v>678531</v>
      </c>
      <c r="AM7" s="5">
        <v>695017</v>
      </c>
      <c r="AN7" s="5">
        <v>695017</v>
      </c>
      <c r="AO7" s="5">
        <v>695017</v>
      </c>
      <c r="AP7" s="5">
        <v>695017</v>
      </c>
      <c r="AQ7" s="5">
        <v>695017</v>
      </c>
      <c r="AR7" s="5">
        <v>455175</v>
      </c>
      <c r="AS7" s="5">
        <v>0</v>
      </c>
      <c r="AT7" s="5">
        <v>695017</v>
      </c>
      <c r="AU7" s="5">
        <v>695017</v>
      </c>
      <c r="AV7" s="5">
        <v>681859</v>
      </c>
      <c r="AW7" s="5">
        <v>695017</v>
      </c>
      <c r="AX7" s="5">
        <v>668259</v>
      </c>
      <c r="AY7" s="5">
        <v>641840</v>
      </c>
      <c r="AZ7" s="5">
        <v>695017</v>
      </c>
      <c r="BA7" s="5">
        <v>695017</v>
      </c>
      <c r="BB7" s="5">
        <v>651305</v>
      </c>
      <c r="BC7" s="5">
        <v>695017</v>
      </c>
      <c r="BD7" s="5">
        <v>695017</v>
      </c>
      <c r="BE7" s="5">
        <v>472464</v>
      </c>
      <c r="BF7" s="5">
        <v>695017</v>
      </c>
      <c r="BG7" s="5">
        <v>695017</v>
      </c>
      <c r="BH7" s="5">
        <v>624945</v>
      </c>
      <c r="BI7" s="5">
        <v>695017</v>
      </c>
      <c r="BJ7" s="42">
        <f t="shared" ref="BJ7:BJ67" si="0">SUM(E7:BI7)</f>
        <v>39562849</v>
      </c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</row>
    <row r="8" spans="1:315" s="2" customFormat="1" hidden="1" outlineLevel="1" x14ac:dyDescent="0.2">
      <c r="A8" s="59" t="s">
        <v>63</v>
      </c>
      <c r="B8" s="60"/>
      <c r="C8" s="60"/>
      <c r="D8" s="15"/>
      <c r="E8" s="5">
        <v>1415348</v>
      </c>
      <c r="F8" s="5">
        <v>1515212</v>
      </c>
      <c r="G8" s="5">
        <v>2556248</v>
      </c>
      <c r="H8" s="5">
        <v>3744944</v>
      </c>
      <c r="I8" s="5">
        <v>4090505</v>
      </c>
      <c r="J8" s="5">
        <v>2862282</v>
      </c>
      <c r="K8" s="5">
        <v>4291153</v>
      </c>
      <c r="L8" s="5">
        <v>4492666</v>
      </c>
      <c r="M8" s="5">
        <v>5033956</v>
      </c>
      <c r="N8" s="5">
        <v>5677200</v>
      </c>
      <c r="O8" s="5">
        <v>4091267</v>
      </c>
      <c r="P8" s="5">
        <v>5204098</v>
      </c>
      <c r="Q8" s="5">
        <v>5778947</v>
      </c>
      <c r="R8" s="5">
        <v>4064438</v>
      </c>
      <c r="S8" s="5">
        <v>5130908</v>
      </c>
      <c r="T8" s="5">
        <v>6210839</v>
      </c>
      <c r="U8" s="5">
        <v>5378906</v>
      </c>
      <c r="V8" s="5">
        <v>3788239</v>
      </c>
      <c r="W8" s="5">
        <v>5017237</v>
      </c>
      <c r="X8" s="5">
        <v>7270487</v>
      </c>
      <c r="Y8" s="5">
        <v>6395049</v>
      </c>
      <c r="Z8" s="5">
        <v>7729474</v>
      </c>
      <c r="AA8" s="5">
        <v>8433195</v>
      </c>
      <c r="AB8" s="5">
        <v>6153703</v>
      </c>
      <c r="AC8" s="5">
        <v>6863678</v>
      </c>
      <c r="AD8" s="5">
        <v>8300030</v>
      </c>
      <c r="AE8" s="5">
        <v>3818350</v>
      </c>
      <c r="AF8" s="5">
        <v>9060404</v>
      </c>
      <c r="AG8" s="5">
        <v>7889246</v>
      </c>
      <c r="AH8" s="5">
        <v>7366157</v>
      </c>
      <c r="AI8" s="5">
        <v>8086924</v>
      </c>
      <c r="AJ8" s="5">
        <v>9323130</v>
      </c>
      <c r="AK8" s="5">
        <v>8684575</v>
      </c>
      <c r="AL8" s="5">
        <v>8979828</v>
      </c>
      <c r="AM8" s="5">
        <v>8603581</v>
      </c>
      <c r="AN8" s="5">
        <v>9189876</v>
      </c>
      <c r="AO8" s="5">
        <v>9399985</v>
      </c>
      <c r="AP8" s="5">
        <v>9270085</v>
      </c>
      <c r="AQ8" s="5">
        <v>9522724</v>
      </c>
      <c r="AR8" s="5">
        <v>10027507</v>
      </c>
      <c r="AS8" s="5">
        <v>12423473</v>
      </c>
      <c r="AT8" s="5">
        <v>9807747</v>
      </c>
      <c r="AU8" s="5">
        <v>9143339</v>
      </c>
      <c r="AV8" s="5">
        <v>10506810</v>
      </c>
      <c r="AW8" s="5">
        <v>10174609</v>
      </c>
      <c r="AX8" s="5">
        <v>11546220</v>
      </c>
      <c r="AY8" s="5">
        <v>12245199</v>
      </c>
      <c r="AZ8" s="5">
        <v>8627240</v>
      </c>
      <c r="BA8" s="5">
        <v>11248182</v>
      </c>
      <c r="BB8" s="5">
        <v>12094184</v>
      </c>
      <c r="BC8" s="5">
        <v>10635956</v>
      </c>
      <c r="BD8" s="5">
        <v>11839643</v>
      </c>
      <c r="BE8" s="5">
        <v>13432580</v>
      </c>
      <c r="BF8" s="5">
        <v>12820804</v>
      </c>
      <c r="BG8" s="5">
        <v>14275997</v>
      </c>
      <c r="BH8" s="5">
        <v>17439700</v>
      </c>
      <c r="BI8" s="5">
        <v>20513049</v>
      </c>
      <c r="BJ8" s="42">
        <f t="shared" si="0"/>
        <v>459487113</v>
      </c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</row>
    <row r="9" spans="1:315" s="2" customFormat="1" hidden="1" outlineLevel="1" x14ac:dyDescent="0.2">
      <c r="A9" s="59" t="s">
        <v>64</v>
      </c>
      <c r="B9" s="60"/>
      <c r="C9" s="60"/>
      <c r="D9" s="15"/>
      <c r="E9" s="5">
        <v>0</v>
      </c>
      <c r="F9" s="5">
        <v>17598</v>
      </c>
      <c r="G9" s="5">
        <v>173461</v>
      </c>
      <c r="H9" s="5">
        <v>86570</v>
      </c>
      <c r="I9" s="5">
        <v>17173</v>
      </c>
      <c r="J9" s="5">
        <v>16370</v>
      </c>
      <c r="K9" s="5">
        <v>0</v>
      </c>
      <c r="L9" s="5">
        <v>16370</v>
      </c>
      <c r="M9" s="5">
        <v>0</v>
      </c>
      <c r="N9" s="5">
        <v>364505</v>
      </c>
      <c r="O9" s="5">
        <v>268261</v>
      </c>
      <c r="P9" s="5">
        <v>542060</v>
      </c>
      <c r="Q9" s="5">
        <v>285487</v>
      </c>
      <c r="R9" s="5">
        <v>0</v>
      </c>
      <c r="S9" s="5">
        <v>0</v>
      </c>
      <c r="T9" s="5">
        <v>836350</v>
      </c>
      <c r="U9" s="5">
        <v>134567</v>
      </c>
      <c r="V9" s="5">
        <v>0</v>
      </c>
      <c r="W9" s="5">
        <v>0</v>
      </c>
      <c r="X9" s="5">
        <v>0</v>
      </c>
      <c r="Y9" s="5">
        <v>73040</v>
      </c>
      <c r="Z9" s="5">
        <v>77958</v>
      </c>
      <c r="AA9" s="5">
        <v>0</v>
      </c>
      <c r="AB9" s="5">
        <v>192256</v>
      </c>
      <c r="AC9" s="5">
        <v>78190</v>
      </c>
      <c r="AD9" s="5">
        <v>1029455</v>
      </c>
      <c r="AE9" s="5">
        <v>0</v>
      </c>
      <c r="AF9" s="5">
        <v>94051</v>
      </c>
      <c r="AG9" s="5">
        <v>831327</v>
      </c>
      <c r="AH9" s="5">
        <v>144087</v>
      </c>
      <c r="AI9" s="5">
        <v>0</v>
      </c>
      <c r="AJ9" s="5">
        <v>450145</v>
      </c>
      <c r="AK9" s="5">
        <v>391160</v>
      </c>
      <c r="AL9" s="5">
        <v>164287</v>
      </c>
      <c r="AM9" s="5">
        <v>386597</v>
      </c>
      <c r="AN9" s="5">
        <v>0</v>
      </c>
      <c r="AO9" s="5">
        <v>306568</v>
      </c>
      <c r="AP9" s="5">
        <v>200881</v>
      </c>
      <c r="AQ9" s="5">
        <v>46531</v>
      </c>
      <c r="AR9" s="5">
        <v>102313</v>
      </c>
      <c r="AS9" s="5">
        <v>0</v>
      </c>
      <c r="AT9" s="5">
        <v>261983</v>
      </c>
      <c r="AU9" s="5">
        <v>0</v>
      </c>
      <c r="AV9" s="5">
        <v>0</v>
      </c>
      <c r="AW9" s="5">
        <v>18764</v>
      </c>
      <c r="AX9" s="5">
        <v>415389</v>
      </c>
      <c r="AY9" s="5">
        <v>94105</v>
      </c>
      <c r="AZ9" s="5">
        <v>359247</v>
      </c>
      <c r="BA9" s="5">
        <v>0</v>
      </c>
      <c r="BB9" s="5">
        <v>130412</v>
      </c>
      <c r="BC9" s="5">
        <v>25783</v>
      </c>
      <c r="BD9" s="5">
        <v>247196</v>
      </c>
      <c r="BE9" s="5">
        <v>211074</v>
      </c>
      <c r="BF9" s="5">
        <v>49110</v>
      </c>
      <c r="BG9" s="5">
        <v>299194</v>
      </c>
      <c r="BH9" s="5">
        <v>196989</v>
      </c>
      <c r="BI9" s="5">
        <v>603071</v>
      </c>
      <c r="BJ9" s="42">
        <f t="shared" si="0"/>
        <v>10239935</v>
      </c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</row>
    <row r="10" spans="1:315" s="2" customFormat="1" hidden="1" outlineLevel="1" x14ac:dyDescent="0.2">
      <c r="A10" s="59" t="s">
        <v>65</v>
      </c>
      <c r="B10" s="60"/>
      <c r="C10" s="60"/>
      <c r="D10" s="15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38881</v>
      </c>
      <c r="BI10" s="5">
        <v>0</v>
      </c>
      <c r="BJ10" s="42">
        <f t="shared" si="0"/>
        <v>38881</v>
      </c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</row>
    <row r="11" spans="1:315" s="2" customFormat="1" hidden="1" outlineLevel="1" x14ac:dyDescent="0.2">
      <c r="A11" s="59" t="s">
        <v>66</v>
      </c>
      <c r="B11" s="60"/>
      <c r="C11" s="60"/>
      <c r="D11" s="15"/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4435398</v>
      </c>
      <c r="N11" s="5">
        <v>0</v>
      </c>
      <c r="O11" s="5">
        <v>0</v>
      </c>
      <c r="P11" s="5">
        <v>662991</v>
      </c>
      <c r="Q11" s="5">
        <v>0</v>
      </c>
      <c r="R11" s="5">
        <v>0</v>
      </c>
      <c r="S11" s="5">
        <v>2258448</v>
      </c>
      <c r="T11" s="5">
        <v>0</v>
      </c>
      <c r="U11" s="5">
        <v>0</v>
      </c>
      <c r="V11" s="5">
        <v>0</v>
      </c>
      <c r="W11" s="5">
        <v>0</v>
      </c>
      <c r="X11" s="5">
        <v>1050464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4849699</v>
      </c>
      <c r="AE11" s="5">
        <v>0</v>
      </c>
      <c r="AF11" s="5">
        <v>0</v>
      </c>
      <c r="AG11" s="5">
        <v>94853</v>
      </c>
      <c r="AH11" s="5">
        <v>0</v>
      </c>
      <c r="AI11" s="5">
        <v>1312320</v>
      </c>
      <c r="AJ11" s="5">
        <v>0</v>
      </c>
      <c r="AK11" s="5">
        <v>2209</v>
      </c>
      <c r="AL11" s="5">
        <v>0</v>
      </c>
      <c r="AM11" s="5">
        <v>909809</v>
      </c>
      <c r="AN11" s="5">
        <v>113162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151147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22211857</v>
      </c>
      <c r="BJ11" s="42">
        <f t="shared" si="0"/>
        <v>38052357</v>
      </c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</row>
    <row r="12" spans="1:315" s="2" customFormat="1" hidden="1" outlineLevel="1" x14ac:dyDescent="0.2">
      <c r="A12" s="59" t="s">
        <v>67</v>
      </c>
      <c r="B12" s="60"/>
      <c r="C12" s="60"/>
      <c r="D12" s="15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358124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3687</v>
      </c>
      <c r="AX12" s="5">
        <v>0</v>
      </c>
      <c r="AY12" s="5">
        <v>0</v>
      </c>
      <c r="AZ12" s="5">
        <v>0</v>
      </c>
      <c r="BA12" s="27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42">
        <f t="shared" si="0"/>
        <v>361811</v>
      </c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</row>
    <row r="13" spans="1:315" s="2" customFormat="1" hidden="1" outlineLevel="1" x14ac:dyDescent="0.2">
      <c r="A13" s="59" t="s">
        <v>68</v>
      </c>
      <c r="B13" s="60"/>
      <c r="C13" s="60"/>
      <c r="D13" s="15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692643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886816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42">
        <f t="shared" si="0"/>
        <v>1579459</v>
      </c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</row>
    <row r="14" spans="1:315" s="2" customFormat="1" hidden="1" outlineLevel="1" x14ac:dyDescent="0.2">
      <c r="A14" s="59" t="s">
        <v>69</v>
      </c>
      <c r="B14" s="60"/>
      <c r="C14" s="60"/>
      <c r="D14" s="15"/>
      <c r="E14" s="5">
        <v>0</v>
      </c>
      <c r="F14" s="5">
        <v>-11785</v>
      </c>
      <c r="G14" s="5">
        <v>0</v>
      </c>
      <c r="H14" s="5">
        <v>31523</v>
      </c>
      <c r="I14" s="5">
        <v>-10300</v>
      </c>
      <c r="J14" s="5">
        <v>-11459</v>
      </c>
      <c r="K14" s="5">
        <v>0</v>
      </c>
      <c r="L14" s="5">
        <v>-15712</v>
      </c>
      <c r="M14" s="5">
        <v>19970</v>
      </c>
      <c r="N14" s="5">
        <v>77740</v>
      </c>
      <c r="O14" s="5">
        <v>23237</v>
      </c>
      <c r="P14" s="5">
        <v>12494</v>
      </c>
      <c r="Q14" s="5">
        <v>0</v>
      </c>
      <c r="R14" s="5">
        <v>0</v>
      </c>
      <c r="S14" s="5">
        <v>76606</v>
      </c>
      <c r="T14" s="5">
        <v>62616</v>
      </c>
      <c r="U14" s="5">
        <v>81799</v>
      </c>
      <c r="V14" s="5">
        <v>0</v>
      </c>
      <c r="W14" s="5">
        <v>-18834</v>
      </c>
      <c r="X14" s="5">
        <v>1359393</v>
      </c>
      <c r="Y14" s="5">
        <v>-20421</v>
      </c>
      <c r="Z14" s="5">
        <v>17642</v>
      </c>
      <c r="AA14" s="5">
        <v>0</v>
      </c>
      <c r="AB14" s="5">
        <v>78307</v>
      </c>
      <c r="AC14" s="5">
        <v>140586</v>
      </c>
      <c r="AD14" s="5">
        <v>0</v>
      </c>
      <c r="AE14" s="5">
        <v>-13477</v>
      </c>
      <c r="AF14" s="5">
        <v>31455</v>
      </c>
      <c r="AG14" s="5">
        <v>7374</v>
      </c>
      <c r="AH14" s="5">
        <v>0</v>
      </c>
      <c r="AI14" s="5">
        <v>281179</v>
      </c>
      <c r="AJ14" s="5">
        <v>0</v>
      </c>
      <c r="AK14" s="5">
        <v>97503</v>
      </c>
      <c r="AL14" s="5">
        <v>75912</v>
      </c>
      <c r="AM14" s="5">
        <v>82988</v>
      </c>
      <c r="AN14" s="5">
        <v>387271</v>
      </c>
      <c r="AO14" s="5">
        <v>129851</v>
      </c>
      <c r="AP14" s="5">
        <v>-33613</v>
      </c>
      <c r="AQ14" s="5">
        <v>0</v>
      </c>
      <c r="AR14" s="5">
        <v>98480</v>
      </c>
      <c r="AS14" s="5">
        <v>0</v>
      </c>
      <c r="AT14" s="5">
        <v>39638</v>
      </c>
      <c r="AU14" s="5">
        <v>525</v>
      </c>
      <c r="AV14" s="5">
        <v>-35262</v>
      </c>
      <c r="AW14" s="5">
        <v>77740</v>
      </c>
      <c r="AX14" s="5">
        <v>0</v>
      </c>
      <c r="AY14" s="5">
        <v>83109</v>
      </c>
      <c r="AZ14" s="5">
        <v>-182796</v>
      </c>
      <c r="BA14" s="5">
        <v>138584</v>
      </c>
      <c r="BB14" s="5">
        <v>9218</v>
      </c>
      <c r="BC14" s="5">
        <v>0</v>
      </c>
      <c r="BD14" s="5">
        <v>246729</v>
      </c>
      <c r="BE14" s="5">
        <v>-780491</v>
      </c>
      <c r="BF14" s="5">
        <v>-37505</v>
      </c>
      <c r="BG14" s="5">
        <v>-88731</v>
      </c>
      <c r="BH14" s="5">
        <v>0</v>
      </c>
      <c r="BI14" s="5">
        <v>-69163</v>
      </c>
      <c r="BJ14" s="42">
        <f t="shared" si="0"/>
        <v>2439920</v>
      </c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</row>
    <row r="15" spans="1:315" collapsed="1" x14ac:dyDescent="0.2">
      <c r="A15" s="61" t="s">
        <v>70</v>
      </c>
      <c r="B15" s="54"/>
      <c r="C15" s="54"/>
      <c r="D15" s="22"/>
      <c r="E15" s="13">
        <v>2110365</v>
      </c>
      <c r="F15" s="13">
        <v>2216042</v>
      </c>
      <c r="G15" s="13">
        <v>3424726</v>
      </c>
      <c r="H15" s="13">
        <v>4558054</v>
      </c>
      <c r="I15" s="13">
        <v>4792395</v>
      </c>
      <c r="J15" s="13">
        <v>3562210</v>
      </c>
      <c r="K15" s="13">
        <v>4986170</v>
      </c>
      <c r="L15" s="13">
        <v>5188341</v>
      </c>
      <c r="M15" s="13">
        <v>10184341</v>
      </c>
      <c r="N15" s="13">
        <v>6814462</v>
      </c>
      <c r="O15" s="13">
        <v>5077782</v>
      </c>
      <c r="P15" s="13">
        <v>7116660</v>
      </c>
      <c r="Q15" s="13">
        <v>6759451</v>
      </c>
      <c r="R15" s="13">
        <v>5105687</v>
      </c>
      <c r="S15" s="13">
        <v>8160979</v>
      </c>
      <c r="T15" s="13">
        <v>8497465</v>
      </c>
      <c r="U15" s="13">
        <v>6290289</v>
      </c>
      <c r="V15" s="13">
        <v>5183256</v>
      </c>
      <c r="W15" s="13">
        <v>5693420</v>
      </c>
      <c r="X15" s="13">
        <v>10349932</v>
      </c>
      <c r="Y15" s="13">
        <v>7142685</v>
      </c>
      <c r="Z15" s="13">
        <v>8520091</v>
      </c>
      <c r="AA15" s="13">
        <v>9128212</v>
      </c>
      <c r="AB15" s="13">
        <v>7119283</v>
      </c>
      <c r="AC15" s="13">
        <v>7777471</v>
      </c>
      <c r="AD15" s="13">
        <v>14874201</v>
      </c>
      <c r="AE15" s="13">
        <v>5199890</v>
      </c>
      <c r="AF15" s="13">
        <v>9880927</v>
      </c>
      <c r="AG15" s="13">
        <v>10404633</v>
      </c>
      <c r="AH15" s="13">
        <v>8205261</v>
      </c>
      <c r="AI15" s="13">
        <v>10375440</v>
      </c>
      <c r="AJ15" s="13">
        <v>10433268</v>
      </c>
      <c r="AK15" s="13">
        <v>9870464</v>
      </c>
      <c r="AL15" s="13">
        <v>9898558</v>
      </c>
      <c r="AM15" s="13">
        <v>10677992</v>
      </c>
      <c r="AN15" s="13">
        <v>10385326</v>
      </c>
      <c r="AO15" s="13">
        <v>10531421</v>
      </c>
      <c r="AP15" s="13">
        <v>10132370</v>
      </c>
      <c r="AQ15" s="13">
        <v>10264272</v>
      </c>
      <c r="AR15" s="13">
        <v>10683475</v>
      </c>
      <c r="AS15" s="13">
        <v>12423473</v>
      </c>
      <c r="AT15" s="13">
        <v>10804385</v>
      </c>
      <c r="AU15" s="13">
        <v>9838881</v>
      </c>
      <c r="AV15" s="13">
        <v>11153407</v>
      </c>
      <c r="AW15" s="13">
        <v>10969817</v>
      </c>
      <c r="AX15" s="13">
        <v>12629868</v>
      </c>
      <c r="AY15" s="13">
        <v>13064253</v>
      </c>
      <c r="AZ15" s="13">
        <v>9649855</v>
      </c>
      <c r="BA15" s="13">
        <v>12081783</v>
      </c>
      <c r="BB15" s="13">
        <v>12885119</v>
      </c>
      <c r="BC15" s="13">
        <v>11356756</v>
      </c>
      <c r="BD15" s="13">
        <v>13028585</v>
      </c>
      <c r="BE15" s="13">
        <v>13335627</v>
      </c>
      <c r="BF15" s="13">
        <v>13527426</v>
      </c>
      <c r="BG15" s="13">
        <v>15181477</v>
      </c>
      <c r="BH15" s="13">
        <v>18300515</v>
      </c>
      <c r="BI15" s="13">
        <v>43953831</v>
      </c>
      <c r="BJ15" s="43">
        <f t="shared" si="0"/>
        <v>551762325</v>
      </c>
    </row>
    <row r="16" spans="1:315" x14ac:dyDescent="0.2">
      <c r="A16" s="57" t="s">
        <v>332</v>
      </c>
      <c r="B16" s="58"/>
      <c r="C16" s="58"/>
      <c r="D16" s="1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2" t="s">
        <v>59</v>
      </c>
    </row>
    <row r="17" spans="1:753" s="2" customFormat="1" hidden="1" outlineLevel="1" x14ac:dyDescent="0.2">
      <c r="A17" s="59" t="s">
        <v>71</v>
      </c>
      <c r="B17" s="60"/>
      <c r="C17" s="60"/>
      <c r="D17" s="15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4404425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5708700</v>
      </c>
      <c r="AG17" s="5">
        <v>0</v>
      </c>
      <c r="AH17" s="5">
        <v>6006829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42">
        <f t="shared" si="0"/>
        <v>16119954</v>
      </c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</row>
    <row r="18" spans="1:753" s="2" customFormat="1" hidden="1" outlineLevel="1" x14ac:dyDescent="0.2">
      <c r="A18" s="59" t="s">
        <v>72</v>
      </c>
      <c r="B18" s="60"/>
      <c r="C18" s="60"/>
      <c r="D18" s="15"/>
      <c r="E18" s="5">
        <v>1659962</v>
      </c>
      <c r="F18" s="5">
        <v>1449809</v>
      </c>
      <c r="G18" s="5">
        <v>2663576</v>
      </c>
      <c r="H18" s="5">
        <v>2165782</v>
      </c>
      <c r="I18" s="5">
        <v>2089080</v>
      </c>
      <c r="J18" s="5">
        <v>4848309</v>
      </c>
      <c r="K18" s="5">
        <v>3552922</v>
      </c>
      <c r="L18" s="5">
        <v>3780020</v>
      </c>
      <c r="M18" s="5">
        <v>3214152</v>
      </c>
      <c r="N18" s="5">
        <v>2777880</v>
      </c>
      <c r="O18" s="5">
        <v>6526362</v>
      </c>
      <c r="P18" s="5">
        <v>4597436</v>
      </c>
      <c r="Q18" s="5">
        <v>5087042</v>
      </c>
      <c r="R18" s="5">
        <v>7267019</v>
      </c>
      <c r="S18" s="5">
        <v>4463624</v>
      </c>
      <c r="T18" s="5">
        <v>2910595</v>
      </c>
      <c r="U18" s="5">
        <v>0</v>
      </c>
      <c r="V18" s="5">
        <v>9451816</v>
      </c>
      <c r="W18" s="5">
        <v>8405018</v>
      </c>
      <c r="X18" s="5">
        <v>4802296</v>
      </c>
      <c r="Y18" s="5">
        <v>6808041</v>
      </c>
      <c r="Z18" s="5">
        <v>3477579</v>
      </c>
      <c r="AA18" s="5">
        <v>3793837</v>
      </c>
      <c r="AB18" s="5">
        <v>8358840</v>
      </c>
      <c r="AC18" s="5">
        <v>3997839</v>
      </c>
      <c r="AD18" s="5">
        <v>5092920</v>
      </c>
      <c r="AE18" s="5">
        <v>11334370</v>
      </c>
      <c r="AF18" s="5">
        <v>0</v>
      </c>
      <c r="AG18" s="5">
        <v>3904551</v>
      </c>
      <c r="AH18" s="5">
        <v>0</v>
      </c>
      <c r="AI18" s="5">
        <v>6842606</v>
      </c>
      <c r="AJ18" s="5">
        <v>5431864</v>
      </c>
      <c r="AK18" s="5">
        <v>6459066</v>
      </c>
      <c r="AL18" s="5">
        <v>5593294</v>
      </c>
      <c r="AM18" s="5">
        <v>6436406</v>
      </c>
      <c r="AN18" s="5">
        <v>8631727</v>
      </c>
      <c r="AO18" s="5">
        <v>7421711</v>
      </c>
      <c r="AP18" s="5">
        <v>7474608</v>
      </c>
      <c r="AQ18" s="5">
        <v>7318265</v>
      </c>
      <c r="AR18" s="5">
        <v>7212256</v>
      </c>
      <c r="AS18" s="5">
        <v>11310637</v>
      </c>
      <c r="AT18" s="5">
        <v>5407891</v>
      </c>
      <c r="AU18" s="5">
        <v>15067404</v>
      </c>
      <c r="AV18" s="5">
        <v>11723375</v>
      </c>
      <c r="AW18" s="5">
        <v>6957104</v>
      </c>
      <c r="AX18" s="5">
        <v>6791925</v>
      </c>
      <c r="AY18" s="5">
        <v>12823596</v>
      </c>
      <c r="AZ18" s="5">
        <v>12291939</v>
      </c>
      <c r="BA18" s="5">
        <v>8523538</v>
      </c>
      <c r="BB18" s="5">
        <v>9354089</v>
      </c>
      <c r="BC18" s="5">
        <v>8682990</v>
      </c>
      <c r="BD18" s="5">
        <v>11805080</v>
      </c>
      <c r="BE18" s="5">
        <v>10391485</v>
      </c>
      <c r="BF18" s="5">
        <v>11516330</v>
      </c>
      <c r="BG18" s="5">
        <v>8687025</v>
      </c>
      <c r="BH18" s="5">
        <v>10871450</v>
      </c>
      <c r="BI18" s="5">
        <v>17338133</v>
      </c>
      <c r="BJ18" s="42">
        <f t="shared" si="0"/>
        <v>376846471</v>
      </c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</row>
    <row r="19" spans="1:753" s="2" customFormat="1" hidden="1" outlineLevel="1" x14ac:dyDescent="0.2">
      <c r="A19" s="59" t="s">
        <v>73</v>
      </c>
      <c r="B19" s="60"/>
      <c r="C19" s="60"/>
      <c r="D19" s="15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34500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2369987</v>
      </c>
      <c r="BI19" s="5">
        <v>0</v>
      </c>
      <c r="BJ19" s="42">
        <f t="shared" si="0"/>
        <v>2404487</v>
      </c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</row>
    <row r="20" spans="1:753" s="2" customFormat="1" hidden="1" outlineLevel="1" x14ac:dyDescent="0.2">
      <c r="A20" s="59" t="s">
        <v>74</v>
      </c>
      <c r="B20" s="60"/>
      <c r="C20" s="60"/>
      <c r="D20" s="15"/>
      <c r="E20" s="5">
        <v>0</v>
      </c>
      <c r="F20" s="5">
        <v>0</v>
      </c>
      <c r="G20" s="5">
        <v>151192</v>
      </c>
      <c r="H20" s="5">
        <v>496950</v>
      </c>
      <c r="I20" s="5">
        <v>661478</v>
      </c>
      <c r="J20" s="5">
        <v>0</v>
      </c>
      <c r="K20" s="5">
        <v>291655</v>
      </c>
      <c r="L20" s="5">
        <v>0</v>
      </c>
      <c r="M20" s="5">
        <v>588550</v>
      </c>
      <c r="N20" s="5">
        <v>451400</v>
      </c>
      <c r="O20" s="5">
        <v>0</v>
      </c>
      <c r="P20" s="5">
        <v>297600</v>
      </c>
      <c r="Q20" s="5">
        <v>413190</v>
      </c>
      <c r="R20" s="5">
        <v>0</v>
      </c>
      <c r="S20" s="5">
        <v>11866</v>
      </c>
      <c r="T20" s="5">
        <v>0</v>
      </c>
      <c r="U20" s="5">
        <v>0</v>
      </c>
      <c r="V20" s="5">
        <v>153048</v>
      </c>
      <c r="W20" s="5">
        <v>315183</v>
      </c>
      <c r="X20" s="5">
        <v>27117</v>
      </c>
      <c r="Y20" s="5">
        <v>376271</v>
      </c>
      <c r="Z20" s="5">
        <v>1023000</v>
      </c>
      <c r="AA20" s="5">
        <v>1145381</v>
      </c>
      <c r="AB20" s="5">
        <v>0</v>
      </c>
      <c r="AC20" s="5">
        <v>585750</v>
      </c>
      <c r="AD20" s="5">
        <v>766446</v>
      </c>
      <c r="AE20" s="5">
        <v>62190</v>
      </c>
      <c r="AF20" s="5">
        <v>1045482</v>
      </c>
      <c r="AG20" s="5">
        <v>468504</v>
      </c>
      <c r="AH20" s="5">
        <v>640961</v>
      </c>
      <c r="AI20" s="5">
        <v>4737</v>
      </c>
      <c r="AJ20" s="5">
        <v>1568481</v>
      </c>
      <c r="AK20" s="5">
        <v>0</v>
      </c>
      <c r="AL20" s="5">
        <v>1245716</v>
      </c>
      <c r="AM20" s="5">
        <v>1140339</v>
      </c>
      <c r="AN20" s="5">
        <v>52928</v>
      </c>
      <c r="AO20" s="5">
        <v>7092</v>
      </c>
      <c r="AP20" s="5">
        <v>1275425</v>
      </c>
      <c r="AQ20" s="5">
        <v>1060100</v>
      </c>
      <c r="AR20" s="5">
        <v>2466106</v>
      </c>
      <c r="AS20" s="5">
        <v>0</v>
      </c>
      <c r="AT20" s="5">
        <v>819086</v>
      </c>
      <c r="AU20" s="5">
        <v>83477</v>
      </c>
      <c r="AV20" s="5">
        <v>0</v>
      </c>
      <c r="AW20" s="5">
        <v>523000</v>
      </c>
      <c r="AX20" s="5">
        <v>1590022</v>
      </c>
      <c r="AY20" s="5">
        <v>2567809</v>
      </c>
      <c r="AZ20" s="5">
        <v>1532922</v>
      </c>
      <c r="BA20" s="5">
        <v>1729279</v>
      </c>
      <c r="BB20" s="5">
        <v>40200</v>
      </c>
      <c r="BC20" s="5">
        <v>554000</v>
      </c>
      <c r="BD20" s="5">
        <v>0</v>
      </c>
      <c r="BE20" s="5">
        <v>0</v>
      </c>
      <c r="BF20" s="5">
        <v>0</v>
      </c>
      <c r="BG20" s="5">
        <v>2944987</v>
      </c>
      <c r="BH20" s="5">
        <v>0</v>
      </c>
      <c r="BI20" s="5">
        <v>1457910</v>
      </c>
      <c r="BJ20" s="42">
        <f t="shared" si="0"/>
        <v>32636830</v>
      </c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</row>
    <row r="21" spans="1:753" s="2" customFormat="1" hidden="1" outlineLevel="1" x14ac:dyDescent="0.2">
      <c r="A21" s="59" t="s">
        <v>75</v>
      </c>
      <c r="B21" s="60"/>
      <c r="C21" s="60"/>
      <c r="D21" s="15"/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2460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4800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42">
        <f t="shared" si="0"/>
        <v>7260</v>
      </c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</row>
    <row r="22" spans="1:753" collapsed="1" x14ac:dyDescent="0.2">
      <c r="A22" s="61" t="s">
        <v>76</v>
      </c>
      <c r="B22" s="54"/>
      <c r="C22" s="54"/>
      <c r="D22" s="22"/>
      <c r="E22" s="13">
        <v>1659962</v>
      </c>
      <c r="F22" s="13">
        <v>1449809</v>
      </c>
      <c r="G22" s="13">
        <v>2814768</v>
      </c>
      <c r="H22" s="13">
        <v>2662732</v>
      </c>
      <c r="I22" s="13">
        <v>2750558</v>
      </c>
      <c r="J22" s="13">
        <v>4848309</v>
      </c>
      <c r="K22" s="13">
        <v>3844577</v>
      </c>
      <c r="L22" s="13">
        <v>3780020</v>
      </c>
      <c r="M22" s="13">
        <v>3802702</v>
      </c>
      <c r="N22" s="13">
        <v>3229280</v>
      </c>
      <c r="O22" s="13">
        <v>6526362</v>
      </c>
      <c r="P22" s="13">
        <v>4895036</v>
      </c>
      <c r="Q22" s="13">
        <v>5500232</v>
      </c>
      <c r="R22" s="13">
        <v>7267019</v>
      </c>
      <c r="S22" s="13">
        <v>4475490</v>
      </c>
      <c r="T22" s="13">
        <v>2910595</v>
      </c>
      <c r="U22" s="13">
        <v>4404425</v>
      </c>
      <c r="V22" s="13">
        <v>9604864</v>
      </c>
      <c r="W22" s="13">
        <v>8720201</v>
      </c>
      <c r="X22" s="13">
        <v>4829413</v>
      </c>
      <c r="Y22" s="13">
        <v>7184312</v>
      </c>
      <c r="Z22" s="13">
        <v>4500579</v>
      </c>
      <c r="AA22" s="13">
        <v>4939218</v>
      </c>
      <c r="AB22" s="13">
        <v>8358840</v>
      </c>
      <c r="AC22" s="13">
        <v>4583589</v>
      </c>
      <c r="AD22" s="13">
        <v>5859366</v>
      </c>
      <c r="AE22" s="13">
        <v>11399020</v>
      </c>
      <c r="AF22" s="13">
        <v>6754182</v>
      </c>
      <c r="AG22" s="13">
        <v>4373055</v>
      </c>
      <c r="AH22" s="13">
        <v>6682290</v>
      </c>
      <c r="AI22" s="13">
        <v>6847343</v>
      </c>
      <c r="AJ22" s="13">
        <v>7000345</v>
      </c>
      <c r="AK22" s="13">
        <v>6459066</v>
      </c>
      <c r="AL22" s="13">
        <v>6839010</v>
      </c>
      <c r="AM22" s="13">
        <v>7576745</v>
      </c>
      <c r="AN22" s="13">
        <v>8684655</v>
      </c>
      <c r="AO22" s="13">
        <v>7428803</v>
      </c>
      <c r="AP22" s="13">
        <v>8750033</v>
      </c>
      <c r="AQ22" s="13">
        <v>8383165</v>
      </c>
      <c r="AR22" s="13">
        <v>9678362</v>
      </c>
      <c r="AS22" s="13">
        <v>11310637</v>
      </c>
      <c r="AT22" s="13">
        <v>6226977</v>
      </c>
      <c r="AU22" s="13">
        <v>15150881</v>
      </c>
      <c r="AV22" s="13">
        <v>11723375</v>
      </c>
      <c r="AW22" s="13">
        <v>7480104</v>
      </c>
      <c r="AX22" s="13">
        <v>8381947</v>
      </c>
      <c r="AY22" s="13">
        <v>15391405</v>
      </c>
      <c r="AZ22" s="13">
        <v>13824861</v>
      </c>
      <c r="BA22" s="13">
        <v>10252817</v>
      </c>
      <c r="BB22" s="13">
        <v>9394289</v>
      </c>
      <c r="BC22" s="13">
        <v>9236990</v>
      </c>
      <c r="BD22" s="13">
        <v>11805080</v>
      </c>
      <c r="BE22" s="13">
        <v>10391485</v>
      </c>
      <c r="BF22" s="13">
        <v>11516330</v>
      </c>
      <c r="BG22" s="13">
        <v>11632012</v>
      </c>
      <c r="BH22" s="13">
        <v>13241437</v>
      </c>
      <c r="BI22" s="13">
        <v>18796043</v>
      </c>
      <c r="BJ22" s="43">
        <f t="shared" si="0"/>
        <v>428015002</v>
      </c>
    </row>
    <row r="23" spans="1:753" x14ac:dyDescent="0.2">
      <c r="A23" s="57" t="s">
        <v>333</v>
      </c>
      <c r="B23" s="58"/>
      <c r="C23" s="58"/>
      <c r="D23" s="1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2" t="s">
        <v>59</v>
      </c>
    </row>
    <row r="24" spans="1:753" s="2" customFormat="1" hidden="1" outlineLevel="1" x14ac:dyDescent="0.2">
      <c r="A24" s="59" t="s">
        <v>77</v>
      </c>
      <c r="B24" s="60"/>
      <c r="C24" s="60"/>
      <c r="D24" s="15"/>
      <c r="E24" s="5">
        <v>0</v>
      </c>
      <c r="F24" s="5">
        <v>0</v>
      </c>
      <c r="G24" s="5">
        <v>55860</v>
      </c>
      <c r="H24" s="5">
        <v>93100</v>
      </c>
      <c r="I24" s="5">
        <v>53017</v>
      </c>
      <c r="J24" s="5">
        <v>187399</v>
      </c>
      <c r="K24" s="5">
        <v>0</v>
      </c>
      <c r="L24" s="5">
        <v>0</v>
      </c>
      <c r="M24" s="5">
        <v>68926</v>
      </c>
      <c r="N24" s="5">
        <v>398712</v>
      </c>
      <c r="O24" s="5">
        <v>0</v>
      </c>
      <c r="P24" s="5">
        <v>0</v>
      </c>
      <c r="Q24" s="5">
        <v>0</v>
      </c>
      <c r="R24" s="5">
        <v>0</v>
      </c>
      <c r="S24" s="5">
        <v>763461</v>
      </c>
      <c r="T24" s="5">
        <v>415468</v>
      </c>
      <c r="U24" s="5">
        <v>705566</v>
      </c>
      <c r="V24" s="5">
        <v>0</v>
      </c>
      <c r="W24" s="5">
        <v>208593</v>
      </c>
      <c r="X24" s="5">
        <v>361091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990444</v>
      </c>
      <c r="AJ24" s="5">
        <v>234156</v>
      </c>
      <c r="AK24" s="5">
        <v>40644</v>
      </c>
      <c r="AL24" s="5">
        <v>214973</v>
      </c>
      <c r="AM24" s="5">
        <v>0</v>
      </c>
      <c r="AN24" s="5">
        <v>111336</v>
      </c>
      <c r="AO24" s="5">
        <v>479477</v>
      </c>
      <c r="AP24" s="5">
        <v>0</v>
      </c>
      <c r="AQ24" s="5">
        <v>115108</v>
      </c>
      <c r="AR24" s="5">
        <v>0</v>
      </c>
      <c r="AS24" s="5">
        <v>0</v>
      </c>
      <c r="AT24" s="5">
        <v>182359</v>
      </c>
      <c r="AU24" s="5">
        <v>0</v>
      </c>
      <c r="AV24" s="5">
        <v>0</v>
      </c>
      <c r="AW24" s="5">
        <v>0</v>
      </c>
      <c r="AX24" s="5">
        <v>160139</v>
      </c>
      <c r="AY24" s="5">
        <v>0</v>
      </c>
      <c r="AZ24" s="5">
        <v>114307</v>
      </c>
      <c r="BA24" s="5">
        <v>142775</v>
      </c>
      <c r="BB24" s="5">
        <v>39763</v>
      </c>
      <c r="BC24" s="5">
        <v>47718</v>
      </c>
      <c r="BD24" s="5">
        <v>0</v>
      </c>
      <c r="BE24" s="5">
        <v>87367</v>
      </c>
      <c r="BF24" s="5">
        <v>172305</v>
      </c>
      <c r="BG24" s="5">
        <v>99688</v>
      </c>
      <c r="BH24" s="5">
        <v>0</v>
      </c>
      <c r="BI24" s="5">
        <v>1846582</v>
      </c>
      <c r="BJ24" s="42">
        <f t="shared" si="0"/>
        <v>8390334</v>
      </c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</row>
    <row r="25" spans="1:753" s="2" customFormat="1" hidden="1" outlineLevel="1" x14ac:dyDescent="0.2">
      <c r="A25" s="59" t="s">
        <v>78</v>
      </c>
      <c r="B25" s="60"/>
      <c r="C25" s="60"/>
      <c r="D25" s="15"/>
      <c r="E25" s="5">
        <v>200925</v>
      </c>
      <c r="F25" s="5">
        <v>849552</v>
      </c>
      <c r="G25" s="5">
        <v>0</v>
      </c>
      <c r="H25" s="5">
        <v>86094</v>
      </c>
      <c r="I25" s="5">
        <v>405901</v>
      </c>
      <c r="J25" s="5">
        <v>1039589</v>
      </c>
      <c r="K25" s="5">
        <v>0</v>
      </c>
      <c r="L25" s="5">
        <v>0</v>
      </c>
      <c r="M25" s="5">
        <v>0</v>
      </c>
      <c r="N25" s="5">
        <v>53272</v>
      </c>
      <c r="O25" s="5">
        <v>104840</v>
      </c>
      <c r="P25" s="5">
        <v>185700</v>
      </c>
      <c r="Q25" s="5">
        <v>826611</v>
      </c>
      <c r="R25" s="5">
        <v>1712658</v>
      </c>
      <c r="S25" s="5">
        <v>0</v>
      </c>
      <c r="T25" s="5">
        <v>50894</v>
      </c>
      <c r="U25" s="5">
        <v>0</v>
      </c>
      <c r="V25" s="5">
        <v>45145</v>
      </c>
      <c r="W25" s="5">
        <v>1075011</v>
      </c>
      <c r="X25" s="5">
        <v>0</v>
      </c>
      <c r="Y25" s="5">
        <v>73449</v>
      </c>
      <c r="Z25" s="5">
        <v>386389</v>
      </c>
      <c r="AA25" s="5">
        <v>0</v>
      </c>
      <c r="AB25" s="5">
        <v>961190</v>
      </c>
      <c r="AC25" s="5">
        <v>0</v>
      </c>
      <c r="AD25" s="5">
        <v>1564415</v>
      </c>
      <c r="AE25" s="5">
        <v>633450</v>
      </c>
      <c r="AF25" s="5">
        <v>0</v>
      </c>
      <c r="AG25" s="5">
        <v>0</v>
      </c>
      <c r="AH25" s="5">
        <v>0</v>
      </c>
      <c r="AI25" s="5">
        <v>78950</v>
      </c>
      <c r="AJ25" s="5">
        <v>355500</v>
      </c>
      <c r="AK25" s="5">
        <v>0</v>
      </c>
      <c r="AL25" s="5">
        <v>0</v>
      </c>
      <c r="AM25" s="5">
        <v>0</v>
      </c>
      <c r="AN25" s="5">
        <v>1115038</v>
      </c>
      <c r="AO25" s="5">
        <v>97344</v>
      </c>
      <c r="AP25" s="5">
        <v>0</v>
      </c>
      <c r="AQ25" s="5">
        <v>62700</v>
      </c>
      <c r="AR25" s="5">
        <v>1262228</v>
      </c>
      <c r="AS25" s="5">
        <v>0</v>
      </c>
      <c r="AT25" s="5">
        <v>65006</v>
      </c>
      <c r="AU25" s="5">
        <v>665617</v>
      </c>
      <c r="AV25" s="5">
        <v>289883</v>
      </c>
      <c r="AW25" s="5">
        <v>14100</v>
      </c>
      <c r="AX25" s="5">
        <v>260515</v>
      </c>
      <c r="AY25" s="5">
        <v>2430940</v>
      </c>
      <c r="AZ25" s="5">
        <v>2481523</v>
      </c>
      <c r="BA25" s="5">
        <v>158965</v>
      </c>
      <c r="BB25" s="5">
        <v>0</v>
      </c>
      <c r="BC25" s="5">
        <v>0</v>
      </c>
      <c r="BD25" s="5">
        <v>0</v>
      </c>
      <c r="BE25" s="5">
        <v>1249883</v>
      </c>
      <c r="BF25" s="5">
        <v>253952</v>
      </c>
      <c r="BG25" s="5">
        <v>0</v>
      </c>
      <c r="BH25" s="5">
        <v>3776617</v>
      </c>
      <c r="BI25" s="5">
        <v>1032289</v>
      </c>
      <c r="BJ25" s="42">
        <f t="shared" si="0"/>
        <v>25906135</v>
      </c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</row>
    <row r="26" spans="1:753" s="2" customFormat="1" hidden="1" outlineLevel="1" x14ac:dyDescent="0.2">
      <c r="A26" s="59" t="s">
        <v>79</v>
      </c>
      <c r="B26" s="60"/>
      <c r="C26" s="60"/>
      <c r="D26" s="15"/>
      <c r="E26" s="5">
        <v>53625</v>
      </c>
      <c r="F26" s="5">
        <v>348834</v>
      </c>
      <c r="G26" s="5">
        <v>0</v>
      </c>
      <c r="H26" s="5">
        <v>316708</v>
      </c>
      <c r="I26" s="5">
        <v>9289</v>
      </c>
      <c r="J26" s="5">
        <v>177475</v>
      </c>
      <c r="K26" s="5">
        <v>134290</v>
      </c>
      <c r="L26" s="5">
        <v>300</v>
      </c>
      <c r="M26" s="5">
        <v>37492</v>
      </c>
      <c r="N26" s="5">
        <v>30900</v>
      </c>
      <c r="O26" s="5">
        <v>0</v>
      </c>
      <c r="P26" s="5">
        <v>172577</v>
      </c>
      <c r="Q26" s="5">
        <v>55137</v>
      </c>
      <c r="R26" s="5">
        <v>424817</v>
      </c>
      <c r="S26" s="5">
        <v>0</v>
      </c>
      <c r="T26" s="5">
        <v>0</v>
      </c>
      <c r="U26" s="5">
        <v>2200</v>
      </c>
      <c r="V26" s="5">
        <v>0</v>
      </c>
      <c r="W26" s="5">
        <v>78738</v>
      </c>
      <c r="X26" s="5">
        <v>0</v>
      </c>
      <c r="Y26" s="5">
        <v>6255</v>
      </c>
      <c r="Z26" s="5">
        <v>55000</v>
      </c>
      <c r="AA26" s="5">
        <v>102509</v>
      </c>
      <c r="AB26" s="5">
        <v>2402698</v>
      </c>
      <c r="AC26" s="5">
        <v>673480</v>
      </c>
      <c r="AD26" s="5">
        <v>67450</v>
      </c>
      <c r="AE26" s="5">
        <v>162466</v>
      </c>
      <c r="AF26" s="5">
        <v>59469</v>
      </c>
      <c r="AG26" s="5">
        <v>39700</v>
      </c>
      <c r="AH26" s="5">
        <v>70832</v>
      </c>
      <c r="AI26" s="5">
        <v>0</v>
      </c>
      <c r="AJ26" s="5">
        <v>3102850</v>
      </c>
      <c r="AK26" s="5">
        <v>98445</v>
      </c>
      <c r="AL26" s="5">
        <v>696463</v>
      </c>
      <c r="AM26" s="5">
        <v>82231</v>
      </c>
      <c r="AN26" s="5">
        <v>500990</v>
      </c>
      <c r="AO26" s="5">
        <v>0</v>
      </c>
      <c r="AP26" s="5">
        <v>89746</v>
      </c>
      <c r="AQ26" s="5">
        <v>93714</v>
      </c>
      <c r="AR26" s="5">
        <v>6254800</v>
      </c>
      <c r="AS26" s="5">
        <v>0</v>
      </c>
      <c r="AT26" s="5">
        <v>503689</v>
      </c>
      <c r="AU26" s="5">
        <v>13308</v>
      </c>
      <c r="AV26" s="5">
        <v>3024</v>
      </c>
      <c r="AW26" s="5">
        <v>45780</v>
      </c>
      <c r="AX26" s="5">
        <v>970811</v>
      </c>
      <c r="AY26" s="5">
        <v>714481</v>
      </c>
      <c r="AZ26" s="5">
        <v>3224697</v>
      </c>
      <c r="BA26" s="5">
        <v>751970</v>
      </c>
      <c r="BB26" s="5">
        <v>293225</v>
      </c>
      <c r="BC26" s="5">
        <v>445585</v>
      </c>
      <c r="BD26" s="5">
        <v>543228</v>
      </c>
      <c r="BE26" s="5">
        <v>1379516</v>
      </c>
      <c r="BF26" s="5">
        <v>0</v>
      </c>
      <c r="BG26" s="5">
        <v>4603770</v>
      </c>
      <c r="BH26" s="5">
        <v>1038627</v>
      </c>
      <c r="BI26" s="5">
        <v>24000</v>
      </c>
      <c r="BJ26" s="42">
        <f t="shared" si="0"/>
        <v>30957191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</row>
    <row r="27" spans="1:753" s="2" customFormat="1" hidden="1" outlineLevel="1" x14ac:dyDescent="0.2">
      <c r="A27" s="59" t="s">
        <v>80</v>
      </c>
      <c r="B27" s="60"/>
      <c r="C27" s="60"/>
      <c r="D27" s="15"/>
      <c r="E27" s="5">
        <v>56165</v>
      </c>
      <c r="F27" s="5">
        <v>86350</v>
      </c>
      <c r="G27" s="5">
        <v>0</v>
      </c>
      <c r="H27" s="5">
        <v>0</v>
      </c>
      <c r="I27" s="5">
        <v>99747</v>
      </c>
      <c r="J27" s="5">
        <v>0</v>
      </c>
      <c r="K27" s="5">
        <v>82400</v>
      </c>
      <c r="L27" s="5">
        <v>196357</v>
      </c>
      <c r="M27" s="5">
        <v>66299</v>
      </c>
      <c r="N27" s="5">
        <v>32138</v>
      </c>
      <c r="O27" s="5">
        <v>92118</v>
      </c>
      <c r="P27" s="5">
        <v>94600</v>
      </c>
      <c r="Q27" s="5">
        <v>0</v>
      </c>
      <c r="R27" s="5">
        <v>427354</v>
      </c>
      <c r="S27" s="5">
        <v>0</v>
      </c>
      <c r="T27" s="5">
        <v>276350</v>
      </c>
      <c r="U27" s="5">
        <v>157393</v>
      </c>
      <c r="V27" s="5">
        <v>24234</v>
      </c>
      <c r="W27" s="5">
        <v>172606</v>
      </c>
      <c r="X27" s="5">
        <v>312051</v>
      </c>
      <c r="Y27" s="5">
        <v>174820</v>
      </c>
      <c r="Z27" s="5">
        <v>415281</v>
      </c>
      <c r="AA27" s="5">
        <v>153825</v>
      </c>
      <c r="AB27" s="5">
        <v>347707</v>
      </c>
      <c r="AC27" s="5">
        <v>69549</v>
      </c>
      <c r="AD27" s="5">
        <v>58651</v>
      </c>
      <c r="AE27" s="5">
        <v>0</v>
      </c>
      <c r="AF27" s="5">
        <v>95884</v>
      </c>
      <c r="AG27" s="5">
        <v>344491</v>
      </c>
      <c r="AH27" s="5">
        <v>161333</v>
      </c>
      <c r="AI27" s="5">
        <v>39049</v>
      </c>
      <c r="AJ27" s="5">
        <v>329287</v>
      </c>
      <c r="AK27" s="5">
        <v>94342</v>
      </c>
      <c r="AL27" s="5">
        <v>2415718</v>
      </c>
      <c r="AM27" s="5">
        <v>171972</v>
      </c>
      <c r="AN27" s="5">
        <v>859824</v>
      </c>
      <c r="AO27" s="5">
        <v>95233</v>
      </c>
      <c r="AP27" s="5">
        <v>321969</v>
      </c>
      <c r="AQ27" s="5">
        <v>95052</v>
      </c>
      <c r="AR27" s="5">
        <v>411841</v>
      </c>
      <c r="AS27" s="5">
        <v>0</v>
      </c>
      <c r="AT27" s="5">
        <v>33737</v>
      </c>
      <c r="AU27" s="5">
        <v>169929</v>
      </c>
      <c r="AV27" s="5">
        <v>372677</v>
      </c>
      <c r="AW27" s="5">
        <v>376043</v>
      </c>
      <c r="AX27" s="5">
        <v>232150</v>
      </c>
      <c r="AY27" s="5">
        <v>293430</v>
      </c>
      <c r="AZ27" s="5">
        <v>712876</v>
      </c>
      <c r="BA27" s="5">
        <v>182137</v>
      </c>
      <c r="BB27" s="5">
        <v>195934</v>
      </c>
      <c r="BC27" s="5">
        <v>351586</v>
      </c>
      <c r="BD27" s="5">
        <v>242796</v>
      </c>
      <c r="BE27" s="5">
        <v>203264</v>
      </c>
      <c r="BF27" s="5">
        <v>221486</v>
      </c>
      <c r="BG27" s="5">
        <v>159737</v>
      </c>
      <c r="BH27" s="5">
        <v>380116</v>
      </c>
      <c r="BI27" s="5">
        <v>624254</v>
      </c>
      <c r="BJ27" s="42">
        <f t="shared" si="0"/>
        <v>13584142</v>
      </c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</row>
    <row r="28" spans="1:753" s="2" customFormat="1" hidden="1" outlineLevel="1" x14ac:dyDescent="0.2">
      <c r="A28" s="59" t="s">
        <v>81</v>
      </c>
      <c r="B28" s="60"/>
      <c r="C28" s="60"/>
      <c r="D28" s="15"/>
      <c r="E28" s="5">
        <v>73571</v>
      </c>
      <c r="F28" s="5">
        <v>48875</v>
      </c>
      <c r="G28" s="5">
        <v>20100</v>
      </c>
      <c r="H28" s="5">
        <v>0</v>
      </c>
      <c r="I28" s="5">
        <v>25193</v>
      </c>
      <c r="J28" s="5">
        <v>47880</v>
      </c>
      <c r="K28" s="5">
        <v>118390</v>
      </c>
      <c r="L28" s="5">
        <v>24680</v>
      </c>
      <c r="M28" s="5">
        <v>76971</v>
      </c>
      <c r="N28" s="5">
        <v>55476</v>
      </c>
      <c r="O28" s="5">
        <v>32216</v>
      </c>
      <c r="P28" s="5">
        <v>98410</v>
      </c>
      <c r="Q28" s="5">
        <v>55840</v>
      </c>
      <c r="R28" s="5">
        <v>65100</v>
      </c>
      <c r="S28" s="5">
        <v>51878</v>
      </c>
      <c r="T28" s="5">
        <v>64200</v>
      </c>
      <c r="U28" s="5">
        <v>60100</v>
      </c>
      <c r="V28" s="5">
        <v>289578</v>
      </c>
      <c r="W28" s="5">
        <v>65400</v>
      </c>
      <c r="X28" s="5">
        <v>57000</v>
      </c>
      <c r="Y28" s="5">
        <v>64800</v>
      </c>
      <c r="Z28" s="5">
        <v>38680</v>
      </c>
      <c r="AA28" s="5">
        <v>33185</v>
      </c>
      <c r="AB28" s="5">
        <v>91756</v>
      </c>
      <c r="AC28" s="5">
        <v>45423</v>
      </c>
      <c r="AD28" s="5">
        <v>110450</v>
      </c>
      <c r="AE28" s="5">
        <v>61200</v>
      </c>
      <c r="AF28" s="5">
        <v>64360</v>
      </c>
      <c r="AG28" s="5">
        <v>76087</v>
      </c>
      <c r="AH28" s="5">
        <v>108365</v>
      </c>
      <c r="AI28" s="5">
        <v>76640</v>
      </c>
      <c r="AJ28" s="5">
        <v>94600</v>
      </c>
      <c r="AK28" s="5">
        <v>46810</v>
      </c>
      <c r="AL28" s="5">
        <v>92017</v>
      </c>
      <c r="AM28" s="5">
        <v>70308</v>
      </c>
      <c r="AN28" s="5">
        <v>96230</v>
      </c>
      <c r="AO28" s="5">
        <v>75469</v>
      </c>
      <c r="AP28" s="5">
        <v>116750</v>
      </c>
      <c r="AQ28" s="5">
        <v>79050</v>
      </c>
      <c r="AR28" s="5">
        <v>150020</v>
      </c>
      <c r="AS28" s="5">
        <v>25665</v>
      </c>
      <c r="AT28" s="5">
        <v>72735</v>
      </c>
      <c r="AU28" s="5">
        <v>117050</v>
      </c>
      <c r="AV28" s="5">
        <v>118520</v>
      </c>
      <c r="AW28" s="5">
        <v>138763</v>
      </c>
      <c r="AX28" s="5">
        <v>93287</v>
      </c>
      <c r="AY28" s="5">
        <v>339482</v>
      </c>
      <c r="AZ28" s="5">
        <v>111408</v>
      </c>
      <c r="BA28" s="5">
        <v>140912</v>
      </c>
      <c r="BB28" s="5">
        <v>82872</v>
      </c>
      <c r="BC28" s="5">
        <v>73705</v>
      </c>
      <c r="BD28" s="5">
        <v>220322</v>
      </c>
      <c r="BE28" s="5">
        <v>107469</v>
      </c>
      <c r="BF28" s="5">
        <v>62280</v>
      </c>
      <c r="BG28" s="5">
        <v>93740</v>
      </c>
      <c r="BH28" s="5">
        <v>307565</v>
      </c>
      <c r="BI28" s="5">
        <v>430423</v>
      </c>
      <c r="BJ28" s="42">
        <f t="shared" si="0"/>
        <v>5459256</v>
      </c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</row>
    <row r="29" spans="1:753" s="2" customFormat="1" hidden="1" outlineLevel="1" x14ac:dyDescent="0.2">
      <c r="A29" s="59" t="s">
        <v>82</v>
      </c>
      <c r="B29" s="60"/>
      <c r="C29" s="60"/>
      <c r="D29" s="15"/>
      <c r="E29" s="5">
        <v>0</v>
      </c>
      <c r="F29" s="5">
        <v>26255</v>
      </c>
      <c r="G29" s="5">
        <v>0</v>
      </c>
      <c r="H29" s="5">
        <v>0</v>
      </c>
      <c r="I29" s="5">
        <v>15000</v>
      </c>
      <c r="J29" s="5">
        <v>0</v>
      </c>
      <c r="K29" s="5">
        <v>0</v>
      </c>
      <c r="L29" s="5">
        <v>0</v>
      </c>
      <c r="M29" s="5">
        <v>59376</v>
      </c>
      <c r="N29" s="5">
        <v>0</v>
      </c>
      <c r="O29" s="5">
        <v>75773</v>
      </c>
      <c r="P29" s="5">
        <v>0</v>
      </c>
      <c r="Q29" s="5">
        <v>0</v>
      </c>
      <c r="R29" s="5">
        <v>12000</v>
      </c>
      <c r="S29" s="5">
        <v>0</v>
      </c>
      <c r="T29" s="5">
        <v>108736</v>
      </c>
      <c r="U29" s="5">
        <v>0</v>
      </c>
      <c r="V29" s="5">
        <v>4500</v>
      </c>
      <c r="W29" s="5">
        <v>23675</v>
      </c>
      <c r="X29" s="5">
        <v>9481</v>
      </c>
      <c r="Y29" s="5">
        <v>0</v>
      </c>
      <c r="Z29" s="5">
        <v>35812</v>
      </c>
      <c r="AA29" s="5">
        <v>0</v>
      </c>
      <c r="AB29" s="5">
        <v>0</v>
      </c>
      <c r="AC29" s="5">
        <v>10524</v>
      </c>
      <c r="AD29" s="5">
        <v>0</v>
      </c>
      <c r="AE29" s="5">
        <v>0</v>
      </c>
      <c r="AF29" s="5">
        <v>47629</v>
      </c>
      <c r="AG29" s="5">
        <v>0</v>
      </c>
      <c r="AH29" s="5">
        <v>143925</v>
      </c>
      <c r="AI29" s="5">
        <v>0</v>
      </c>
      <c r="AJ29" s="5">
        <v>30000</v>
      </c>
      <c r="AK29" s="5">
        <v>0</v>
      </c>
      <c r="AL29" s="5">
        <v>0</v>
      </c>
      <c r="AM29" s="5">
        <v>0</v>
      </c>
      <c r="AN29" s="5">
        <v>0</v>
      </c>
      <c r="AO29" s="5">
        <v>35265</v>
      </c>
      <c r="AP29" s="5">
        <v>0</v>
      </c>
      <c r="AQ29" s="5">
        <v>11283</v>
      </c>
      <c r="AR29" s="5">
        <v>166828</v>
      </c>
      <c r="AS29" s="5">
        <v>0</v>
      </c>
      <c r="AT29" s="5">
        <v>32400</v>
      </c>
      <c r="AU29" s="5">
        <v>0</v>
      </c>
      <c r="AV29" s="5">
        <v>172167</v>
      </c>
      <c r="AW29" s="5">
        <v>82701</v>
      </c>
      <c r="AX29" s="5">
        <v>0</v>
      </c>
      <c r="AY29" s="5">
        <v>102725</v>
      </c>
      <c r="AZ29" s="5">
        <v>160255</v>
      </c>
      <c r="BA29" s="5">
        <v>0</v>
      </c>
      <c r="BB29" s="5">
        <v>173904</v>
      </c>
      <c r="BC29" s="5">
        <v>0</v>
      </c>
      <c r="BD29" s="5">
        <v>94158</v>
      </c>
      <c r="BE29" s="5">
        <v>16403</v>
      </c>
      <c r="BF29" s="5">
        <v>122464</v>
      </c>
      <c r="BG29" s="5">
        <v>124994</v>
      </c>
      <c r="BH29" s="5">
        <v>92662</v>
      </c>
      <c r="BI29" s="5">
        <v>0</v>
      </c>
      <c r="BJ29" s="42">
        <f t="shared" si="0"/>
        <v>1990895</v>
      </c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</row>
    <row r="30" spans="1:753" s="2" customFormat="1" hidden="1" outlineLevel="1" x14ac:dyDescent="0.2">
      <c r="A30" s="59" t="s">
        <v>83</v>
      </c>
      <c r="B30" s="60"/>
      <c r="C30" s="60"/>
      <c r="D30" s="15"/>
      <c r="E30" s="5">
        <v>0</v>
      </c>
      <c r="F30" s="5">
        <v>1710</v>
      </c>
      <c r="G30" s="5">
        <v>2300</v>
      </c>
      <c r="H30" s="5">
        <v>2185</v>
      </c>
      <c r="I30" s="5">
        <v>0</v>
      </c>
      <c r="J30" s="5">
        <v>4990</v>
      </c>
      <c r="K30" s="5">
        <v>17200</v>
      </c>
      <c r="L30" s="5">
        <v>18350</v>
      </c>
      <c r="M30" s="5">
        <v>2600</v>
      </c>
      <c r="N30" s="5">
        <v>7200</v>
      </c>
      <c r="O30" s="5">
        <v>0</v>
      </c>
      <c r="P30" s="5">
        <v>0</v>
      </c>
      <c r="Q30" s="5">
        <v>2300</v>
      </c>
      <c r="R30" s="5">
        <v>23900</v>
      </c>
      <c r="S30" s="5">
        <v>4800</v>
      </c>
      <c r="T30" s="5">
        <v>5050</v>
      </c>
      <c r="U30" s="5">
        <v>6900</v>
      </c>
      <c r="V30" s="5">
        <v>0</v>
      </c>
      <c r="W30" s="5">
        <v>400</v>
      </c>
      <c r="X30" s="5">
        <v>6600</v>
      </c>
      <c r="Y30" s="5">
        <v>0</v>
      </c>
      <c r="Z30" s="5">
        <v>0</v>
      </c>
      <c r="AA30" s="5">
        <v>6250</v>
      </c>
      <c r="AB30" s="5">
        <v>0</v>
      </c>
      <c r="AC30" s="5">
        <v>2650</v>
      </c>
      <c r="AD30" s="5">
        <v>4950</v>
      </c>
      <c r="AE30" s="5">
        <v>73661</v>
      </c>
      <c r="AF30" s="5">
        <v>1900</v>
      </c>
      <c r="AG30" s="5">
        <v>1350</v>
      </c>
      <c r="AH30" s="5">
        <v>0</v>
      </c>
      <c r="AI30" s="5">
        <v>3400</v>
      </c>
      <c r="AJ30" s="5">
        <v>3300</v>
      </c>
      <c r="AK30" s="5">
        <v>2700</v>
      </c>
      <c r="AL30" s="5">
        <v>0</v>
      </c>
      <c r="AM30" s="5">
        <v>3290</v>
      </c>
      <c r="AN30" s="5">
        <v>0</v>
      </c>
      <c r="AO30" s="5">
        <v>15900</v>
      </c>
      <c r="AP30" s="5">
        <v>300</v>
      </c>
      <c r="AQ30" s="5">
        <v>10250</v>
      </c>
      <c r="AR30" s="5">
        <v>2050</v>
      </c>
      <c r="AS30" s="5">
        <v>0</v>
      </c>
      <c r="AT30" s="5">
        <v>10400</v>
      </c>
      <c r="AU30" s="5">
        <v>130800</v>
      </c>
      <c r="AV30" s="5">
        <v>2000</v>
      </c>
      <c r="AW30" s="5">
        <v>0</v>
      </c>
      <c r="AX30" s="5">
        <v>0</v>
      </c>
      <c r="AY30" s="5">
        <v>5900</v>
      </c>
      <c r="AZ30" s="5">
        <v>0</v>
      </c>
      <c r="BA30" s="5">
        <v>5400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2600</v>
      </c>
      <c r="BH30" s="5">
        <v>22200</v>
      </c>
      <c r="BI30" s="5">
        <v>0</v>
      </c>
      <c r="BJ30" s="42">
        <f t="shared" si="0"/>
        <v>417736</v>
      </c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</row>
    <row r="31" spans="1:753" s="2" customFormat="1" hidden="1" outlineLevel="1" x14ac:dyDescent="0.2">
      <c r="A31" s="59" t="s">
        <v>84</v>
      </c>
      <c r="B31" s="60"/>
      <c r="C31" s="60"/>
      <c r="D31" s="15"/>
      <c r="E31" s="5">
        <v>0</v>
      </c>
      <c r="F31" s="5">
        <v>0</v>
      </c>
      <c r="G31" s="5">
        <v>12960</v>
      </c>
      <c r="H31" s="5">
        <v>0</v>
      </c>
      <c r="I31" s="5">
        <v>0</v>
      </c>
      <c r="J31" s="5">
        <v>137216</v>
      </c>
      <c r="K31" s="5">
        <v>111121</v>
      </c>
      <c r="L31" s="5">
        <v>68037</v>
      </c>
      <c r="M31" s="5">
        <v>159505</v>
      </c>
      <c r="N31" s="5">
        <v>0</v>
      </c>
      <c r="O31" s="5">
        <v>143455</v>
      </c>
      <c r="P31" s="5">
        <v>0</v>
      </c>
      <c r="Q31" s="5">
        <v>41405</v>
      </c>
      <c r="R31" s="5">
        <v>0</v>
      </c>
      <c r="S31" s="5">
        <v>0</v>
      </c>
      <c r="T31" s="5">
        <v>556878</v>
      </c>
      <c r="U31" s="5">
        <v>0</v>
      </c>
      <c r="V31" s="5">
        <v>0</v>
      </c>
      <c r="W31" s="5">
        <v>0</v>
      </c>
      <c r="X31" s="5">
        <v>0</v>
      </c>
      <c r="Y31" s="5">
        <v>161053</v>
      </c>
      <c r="Z31" s="5">
        <v>66010</v>
      </c>
      <c r="AA31" s="5">
        <v>0</v>
      </c>
      <c r="AB31" s="5">
        <v>0</v>
      </c>
      <c r="AC31" s="5">
        <v>329846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23500</v>
      </c>
      <c r="AJ31" s="5">
        <v>133521</v>
      </c>
      <c r="AK31" s="5">
        <v>0</v>
      </c>
      <c r="AL31" s="5">
        <v>94667</v>
      </c>
      <c r="AM31" s="5">
        <v>30000</v>
      </c>
      <c r="AN31" s="5">
        <v>0</v>
      </c>
      <c r="AO31" s="5">
        <v>41065</v>
      </c>
      <c r="AP31" s="5">
        <v>0</v>
      </c>
      <c r="AQ31" s="5">
        <v>387452</v>
      </c>
      <c r="AR31" s="5">
        <v>1414740</v>
      </c>
      <c r="AS31" s="5">
        <v>4241600</v>
      </c>
      <c r="AT31" s="5">
        <v>0</v>
      </c>
      <c r="AU31" s="5">
        <v>23400</v>
      </c>
      <c r="AV31" s="5">
        <v>1256869</v>
      </c>
      <c r="AW31" s="5">
        <v>0</v>
      </c>
      <c r="AX31" s="5">
        <v>896139</v>
      </c>
      <c r="AY31" s="5">
        <v>66572</v>
      </c>
      <c r="AZ31" s="5">
        <v>1328743</v>
      </c>
      <c r="BA31" s="5">
        <v>36310</v>
      </c>
      <c r="BB31" s="5">
        <v>0</v>
      </c>
      <c r="BC31" s="5">
        <v>385572</v>
      </c>
      <c r="BD31" s="5">
        <v>1498975</v>
      </c>
      <c r="BE31" s="5">
        <v>2799312</v>
      </c>
      <c r="BF31" s="5">
        <v>0</v>
      </c>
      <c r="BG31" s="5">
        <v>1508502</v>
      </c>
      <c r="BH31" s="5">
        <v>0</v>
      </c>
      <c r="BI31" s="5">
        <v>0</v>
      </c>
      <c r="BJ31" s="42">
        <f t="shared" si="0"/>
        <v>17954425</v>
      </c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</row>
    <row r="32" spans="1:753" s="2" customFormat="1" hidden="1" outlineLevel="1" x14ac:dyDescent="0.2">
      <c r="A32" s="59" t="s">
        <v>85</v>
      </c>
      <c r="B32" s="60"/>
      <c r="C32" s="60"/>
      <c r="D32" s="15"/>
      <c r="E32" s="5">
        <v>26470</v>
      </c>
      <c r="F32" s="5">
        <v>113102</v>
      </c>
      <c r="G32" s="5">
        <v>0</v>
      </c>
      <c r="H32" s="5">
        <v>0</v>
      </c>
      <c r="I32" s="5">
        <v>140656</v>
      </c>
      <c r="J32" s="5">
        <v>66056</v>
      </c>
      <c r="K32" s="5">
        <v>73341</v>
      </c>
      <c r="L32" s="5">
        <v>12000</v>
      </c>
      <c r="M32" s="5">
        <v>466600</v>
      </c>
      <c r="N32" s="5">
        <v>0</v>
      </c>
      <c r="O32" s="5">
        <v>67746</v>
      </c>
      <c r="P32" s="5">
        <v>0</v>
      </c>
      <c r="Q32" s="5">
        <v>1000</v>
      </c>
      <c r="R32" s="5">
        <v>0</v>
      </c>
      <c r="S32" s="5">
        <v>5000</v>
      </c>
      <c r="T32" s="5">
        <v>7822</v>
      </c>
      <c r="U32" s="5">
        <v>23150</v>
      </c>
      <c r="V32" s="5">
        <v>229</v>
      </c>
      <c r="W32" s="5">
        <v>23350</v>
      </c>
      <c r="X32" s="5">
        <v>0</v>
      </c>
      <c r="Y32" s="5">
        <v>91932</v>
      </c>
      <c r="Z32" s="5">
        <v>73231</v>
      </c>
      <c r="AA32" s="5">
        <v>0</v>
      </c>
      <c r="AB32" s="5">
        <v>70400</v>
      </c>
      <c r="AC32" s="5">
        <v>0</v>
      </c>
      <c r="AD32" s="5">
        <v>35151</v>
      </c>
      <c r="AE32" s="5">
        <v>0</v>
      </c>
      <c r="AF32" s="5">
        <v>0</v>
      </c>
      <c r="AG32" s="5">
        <v>0</v>
      </c>
      <c r="AH32" s="5">
        <v>0</v>
      </c>
      <c r="AI32" s="5">
        <v>22400</v>
      </c>
      <c r="AJ32" s="5">
        <v>0</v>
      </c>
      <c r="AK32" s="5">
        <v>0</v>
      </c>
      <c r="AL32" s="5">
        <v>75000</v>
      </c>
      <c r="AM32" s="5">
        <v>70110</v>
      </c>
      <c r="AN32" s="5">
        <v>1008900</v>
      </c>
      <c r="AO32" s="5">
        <v>0</v>
      </c>
      <c r="AP32" s="5">
        <v>13258</v>
      </c>
      <c r="AQ32" s="5">
        <v>0</v>
      </c>
      <c r="AR32" s="5">
        <v>193882</v>
      </c>
      <c r="AS32" s="5">
        <v>55243</v>
      </c>
      <c r="AT32" s="5">
        <v>0</v>
      </c>
      <c r="AU32" s="5">
        <v>52873</v>
      </c>
      <c r="AV32" s="5">
        <v>0</v>
      </c>
      <c r="AW32" s="5">
        <v>0</v>
      </c>
      <c r="AX32" s="5">
        <v>130000</v>
      </c>
      <c r="AY32" s="5">
        <v>49108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2650</v>
      </c>
      <c r="BG32" s="5">
        <v>0</v>
      </c>
      <c r="BH32" s="5">
        <v>0</v>
      </c>
      <c r="BI32" s="5">
        <v>105531</v>
      </c>
      <c r="BJ32" s="42">
        <f t="shared" si="0"/>
        <v>3076191</v>
      </c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</row>
    <row r="33" spans="1:753" s="2" customFormat="1" hidden="1" outlineLevel="1" x14ac:dyDescent="0.2">
      <c r="A33" s="59" t="s">
        <v>86</v>
      </c>
      <c r="B33" s="60"/>
      <c r="C33" s="60"/>
      <c r="D33" s="15"/>
      <c r="E33" s="5">
        <v>678113</v>
      </c>
      <c r="F33" s="5">
        <v>18666</v>
      </c>
      <c r="G33" s="5">
        <v>1482</v>
      </c>
      <c r="H33" s="5">
        <v>158563</v>
      </c>
      <c r="I33" s="5">
        <v>93785</v>
      </c>
      <c r="J33" s="5">
        <v>0</v>
      </c>
      <c r="K33" s="5">
        <v>77902</v>
      </c>
      <c r="L33" s="5">
        <v>14433</v>
      </c>
      <c r="M33" s="5">
        <v>370418</v>
      </c>
      <c r="N33" s="5">
        <v>121776</v>
      </c>
      <c r="O33" s="5">
        <v>93333</v>
      </c>
      <c r="P33" s="5">
        <v>240991</v>
      </c>
      <c r="Q33" s="5">
        <v>53998</v>
      </c>
      <c r="R33" s="5">
        <v>373294</v>
      </c>
      <c r="S33" s="5">
        <v>117645</v>
      </c>
      <c r="T33" s="5">
        <v>10657</v>
      </c>
      <c r="U33" s="5">
        <v>2009500</v>
      </c>
      <c r="V33" s="5">
        <v>205911</v>
      </c>
      <c r="W33" s="5">
        <v>253923</v>
      </c>
      <c r="X33" s="5">
        <v>47760</v>
      </c>
      <c r="Y33" s="5">
        <v>1009407</v>
      </c>
      <c r="Z33" s="5">
        <v>41781</v>
      </c>
      <c r="AA33" s="5">
        <v>18424</v>
      </c>
      <c r="AB33" s="5">
        <v>365829</v>
      </c>
      <c r="AC33" s="5">
        <v>194994</v>
      </c>
      <c r="AD33" s="5">
        <v>170299</v>
      </c>
      <c r="AE33" s="5">
        <v>19486</v>
      </c>
      <c r="AF33" s="5">
        <v>29979</v>
      </c>
      <c r="AG33" s="5">
        <v>53733</v>
      </c>
      <c r="AH33" s="5">
        <v>27005</v>
      </c>
      <c r="AI33" s="5">
        <v>1504302</v>
      </c>
      <c r="AJ33" s="5">
        <v>24882</v>
      </c>
      <c r="AK33" s="5">
        <v>73597</v>
      </c>
      <c r="AL33" s="5">
        <v>597223</v>
      </c>
      <c r="AM33" s="5">
        <v>18077</v>
      </c>
      <c r="AN33" s="5">
        <v>490620</v>
      </c>
      <c r="AO33" s="5">
        <v>138821</v>
      </c>
      <c r="AP33" s="5">
        <v>45117</v>
      </c>
      <c r="AQ33" s="5">
        <v>123864</v>
      </c>
      <c r="AR33" s="5">
        <v>0</v>
      </c>
      <c r="AS33" s="5">
        <v>2425134</v>
      </c>
      <c r="AT33" s="5">
        <v>116664</v>
      </c>
      <c r="AU33" s="5">
        <v>1501052</v>
      </c>
      <c r="AV33" s="5">
        <v>21100</v>
      </c>
      <c r="AW33" s="5">
        <v>116720</v>
      </c>
      <c r="AX33" s="5">
        <v>0</v>
      </c>
      <c r="AY33" s="5">
        <v>203768</v>
      </c>
      <c r="AZ33" s="5">
        <v>0</v>
      </c>
      <c r="BA33" s="5">
        <v>164422</v>
      </c>
      <c r="BB33" s="5">
        <v>878857</v>
      </c>
      <c r="BC33" s="5">
        <v>2100</v>
      </c>
      <c r="BD33" s="5">
        <v>194713</v>
      </c>
      <c r="BE33" s="5">
        <v>1559777</v>
      </c>
      <c r="BF33" s="5">
        <v>373074</v>
      </c>
      <c r="BG33" s="5">
        <v>186846</v>
      </c>
      <c r="BH33" s="5">
        <v>1993927</v>
      </c>
      <c r="BI33" s="5">
        <v>4949655</v>
      </c>
      <c r="BJ33" s="42">
        <f t="shared" si="0"/>
        <v>24577399</v>
      </c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</row>
    <row r="34" spans="1:753" collapsed="1" x14ac:dyDescent="0.2">
      <c r="A34" s="61" t="s">
        <v>87</v>
      </c>
      <c r="B34" s="54"/>
      <c r="C34" s="54"/>
      <c r="D34" s="22"/>
      <c r="E34" s="13">
        <v>1088869</v>
      </c>
      <c r="F34" s="13">
        <v>1493344</v>
      </c>
      <c r="G34" s="13">
        <v>92702</v>
      </c>
      <c r="H34" s="13">
        <v>656650</v>
      </c>
      <c r="I34" s="13">
        <v>842588</v>
      </c>
      <c r="J34" s="13">
        <v>1660605</v>
      </c>
      <c r="K34" s="13">
        <v>614644</v>
      </c>
      <c r="L34" s="13">
        <v>334157</v>
      </c>
      <c r="M34" s="13">
        <v>1308187</v>
      </c>
      <c r="N34" s="13">
        <v>699474</v>
      </c>
      <c r="O34" s="13">
        <v>609481</v>
      </c>
      <c r="P34" s="13">
        <v>792278</v>
      </c>
      <c r="Q34" s="13">
        <v>1036291</v>
      </c>
      <c r="R34" s="13">
        <v>3039123</v>
      </c>
      <c r="S34" s="13">
        <v>942784</v>
      </c>
      <c r="T34" s="13">
        <v>1496055</v>
      </c>
      <c r="U34" s="13">
        <v>2964809</v>
      </c>
      <c r="V34" s="13">
        <v>569597</v>
      </c>
      <c r="W34" s="13">
        <v>1901696</v>
      </c>
      <c r="X34" s="13">
        <v>793983</v>
      </c>
      <c r="Y34" s="13">
        <v>1581716</v>
      </c>
      <c r="Z34" s="13">
        <v>1112184</v>
      </c>
      <c r="AA34" s="13">
        <v>314193</v>
      </c>
      <c r="AB34" s="13">
        <v>4239580</v>
      </c>
      <c r="AC34" s="13">
        <v>1326466</v>
      </c>
      <c r="AD34" s="13">
        <v>2011366</v>
      </c>
      <c r="AE34" s="13">
        <v>950263</v>
      </c>
      <c r="AF34" s="13">
        <v>299221</v>
      </c>
      <c r="AG34" s="13">
        <v>515361</v>
      </c>
      <c r="AH34" s="13">
        <v>511460</v>
      </c>
      <c r="AI34" s="13">
        <v>2738685</v>
      </c>
      <c r="AJ34" s="13">
        <v>4308096</v>
      </c>
      <c r="AK34" s="13">
        <v>356538</v>
      </c>
      <c r="AL34" s="13">
        <v>4186061</v>
      </c>
      <c r="AM34" s="13">
        <v>445988</v>
      </c>
      <c r="AN34" s="13">
        <v>4182938</v>
      </c>
      <c r="AO34" s="13">
        <v>978574</v>
      </c>
      <c r="AP34" s="13">
        <v>587140</v>
      </c>
      <c r="AQ34" s="13">
        <v>978473</v>
      </c>
      <c r="AR34" s="13">
        <v>9856389</v>
      </c>
      <c r="AS34" s="13">
        <v>6747642</v>
      </c>
      <c r="AT34" s="13">
        <v>1016990</v>
      </c>
      <c r="AU34" s="13">
        <v>2674029</v>
      </c>
      <c r="AV34" s="13">
        <v>2236240</v>
      </c>
      <c r="AW34" s="13">
        <v>774107</v>
      </c>
      <c r="AX34" s="13">
        <v>2743041</v>
      </c>
      <c r="AY34" s="13">
        <v>4206406</v>
      </c>
      <c r="AZ34" s="13">
        <v>8133809</v>
      </c>
      <c r="BA34" s="13">
        <v>1582891</v>
      </c>
      <c r="BB34" s="13">
        <v>1664555</v>
      </c>
      <c r="BC34" s="13">
        <v>1306266</v>
      </c>
      <c r="BD34" s="13">
        <v>2794192</v>
      </c>
      <c r="BE34" s="13">
        <v>7402991</v>
      </c>
      <c r="BF34" s="13">
        <v>1208211</v>
      </c>
      <c r="BG34" s="13">
        <v>6779877</v>
      </c>
      <c r="BH34" s="13">
        <v>7611714</v>
      </c>
      <c r="BI34" s="13">
        <v>9012734</v>
      </c>
      <c r="BJ34" s="43">
        <f t="shared" si="0"/>
        <v>132313704</v>
      </c>
    </row>
    <row r="35" spans="1:753" x14ac:dyDescent="0.2">
      <c r="A35" s="62" t="s">
        <v>88</v>
      </c>
      <c r="B35" s="63"/>
      <c r="C35" s="63"/>
      <c r="D35" s="11"/>
      <c r="E35" s="7">
        <v>4859196</v>
      </c>
      <c r="F35" s="7">
        <v>5159194</v>
      </c>
      <c r="G35" s="7">
        <v>6332196</v>
      </c>
      <c r="H35" s="7">
        <v>7877436</v>
      </c>
      <c r="I35" s="7">
        <v>8385541</v>
      </c>
      <c r="J35" s="7">
        <v>10071124</v>
      </c>
      <c r="K35" s="7">
        <v>9445391</v>
      </c>
      <c r="L35" s="7">
        <v>9302518</v>
      </c>
      <c r="M35" s="7">
        <v>15295230</v>
      </c>
      <c r="N35" s="7">
        <v>10743216</v>
      </c>
      <c r="O35" s="7">
        <v>12213625</v>
      </c>
      <c r="P35" s="7">
        <v>12803974</v>
      </c>
      <c r="Q35" s="7">
        <v>13295974</v>
      </c>
      <c r="R35" s="7">
        <v>15411829</v>
      </c>
      <c r="S35" s="7">
        <v>13579253</v>
      </c>
      <c r="T35" s="7">
        <v>12904115</v>
      </c>
      <c r="U35" s="7">
        <v>13659523</v>
      </c>
      <c r="V35" s="7">
        <v>15357717</v>
      </c>
      <c r="W35" s="7">
        <v>16315317</v>
      </c>
      <c r="X35" s="7">
        <v>15973328</v>
      </c>
      <c r="Y35" s="7">
        <v>15908713</v>
      </c>
      <c r="Z35" s="7">
        <v>14132854</v>
      </c>
      <c r="AA35" s="7">
        <v>14381623</v>
      </c>
      <c r="AB35" s="7">
        <v>19717703</v>
      </c>
      <c r="AC35" s="7">
        <v>13687526</v>
      </c>
      <c r="AD35" s="7">
        <v>22744933</v>
      </c>
      <c r="AE35" s="7">
        <v>17549173</v>
      </c>
      <c r="AF35" s="7">
        <v>16934330</v>
      </c>
      <c r="AG35" s="7">
        <v>15293049</v>
      </c>
      <c r="AH35" s="7">
        <v>15399011</v>
      </c>
      <c r="AI35" s="7">
        <v>19961468</v>
      </c>
      <c r="AJ35" s="7">
        <v>21741709</v>
      </c>
      <c r="AK35" s="7">
        <v>16686068</v>
      </c>
      <c r="AL35" s="7">
        <v>20923629</v>
      </c>
      <c r="AM35" s="7">
        <v>18700725</v>
      </c>
      <c r="AN35" s="7">
        <v>23252919</v>
      </c>
      <c r="AO35" s="7">
        <v>18938798</v>
      </c>
      <c r="AP35" s="7">
        <v>19469543</v>
      </c>
      <c r="AQ35" s="7">
        <v>19625910</v>
      </c>
      <c r="AR35" s="7">
        <v>30218226</v>
      </c>
      <c r="AS35" s="7">
        <v>30481752</v>
      </c>
      <c r="AT35" s="7">
        <v>18048352</v>
      </c>
      <c r="AU35" s="7">
        <v>27663791</v>
      </c>
      <c r="AV35" s="7">
        <v>25113022</v>
      </c>
      <c r="AW35" s="7">
        <v>19224028</v>
      </c>
      <c r="AX35" s="7">
        <v>23754856</v>
      </c>
      <c r="AY35" s="7">
        <v>32662064</v>
      </c>
      <c r="AZ35" s="7">
        <v>31608525</v>
      </c>
      <c r="BA35" s="7">
        <v>23917491</v>
      </c>
      <c r="BB35" s="7">
        <v>23943963</v>
      </c>
      <c r="BC35" s="7">
        <v>21900012</v>
      </c>
      <c r="BD35" s="7">
        <v>27627857</v>
      </c>
      <c r="BE35" s="7">
        <v>31130103</v>
      </c>
      <c r="BF35" s="7">
        <v>26251967</v>
      </c>
      <c r="BG35" s="7">
        <v>33593366</v>
      </c>
      <c r="BH35" s="7">
        <v>39153666</v>
      </c>
      <c r="BI35" s="7">
        <v>71762608</v>
      </c>
      <c r="BJ35" s="42">
        <f t="shared" si="0"/>
        <v>1112091030</v>
      </c>
    </row>
    <row r="36" spans="1:753" s="3" customFormat="1" ht="15" x14ac:dyDescent="0.25">
      <c r="A36" s="64" t="s">
        <v>89</v>
      </c>
      <c r="B36" s="65"/>
      <c r="C36" s="65"/>
      <c r="D36" s="19"/>
      <c r="E36" s="20">
        <v>4859196</v>
      </c>
      <c r="F36" s="20">
        <v>5159195</v>
      </c>
      <c r="G36" s="20">
        <v>6332196</v>
      </c>
      <c r="H36" s="20">
        <v>7877436</v>
      </c>
      <c r="I36" s="20">
        <v>8385541</v>
      </c>
      <c r="J36" s="20">
        <v>10071124</v>
      </c>
      <c r="K36" s="20">
        <v>9445391</v>
      </c>
      <c r="L36" s="20">
        <v>9302518</v>
      </c>
      <c r="M36" s="20">
        <v>15295230</v>
      </c>
      <c r="N36" s="20">
        <v>10743216</v>
      </c>
      <c r="O36" s="20">
        <v>12213625</v>
      </c>
      <c r="P36" s="20">
        <v>12803974</v>
      </c>
      <c r="Q36" s="20">
        <v>13295974</v>
      </c>
      <c r="R36" s="20">
        <v>15411829</v>
      </c>
      <c r="S36" s="20">
        <v>13579253</v>
      </c>
      <c r="T36" s="20">
        <v>12904115</v>
      </c>
      <c r="U36" s="20">
        <v>13659523</v>
      </c>
      <c r="V36" s="20">
        <v>15357717</v>
      </c>
      <c r="W36" s="20">
        <v>16315317</v>
      </c>
      <c r="X36" s="20">
        <v>15973328</v>
      </c>
      <c r="Y36" s="20">
        <v>15908713</v>
      </c>
      <c r="Z36" s="20">
        <v>14132854</v>
      </c>
      <c r="AA36" s="20">
        <v>14381623</v>
      </c>
      <c r="AB36" s="20">
        <v>19717703</v>
      </c>
      <c r="AC36" s="20">
        <v>13687526</v>
      </c>
      <c r="AD36" s="20">
        <v>22744933</v>
      </c>
      <c r="AE36" s="20">
        <v>17549173</v>
      </c>
      <c r="AF36" s="20">
        <v>16934330</v>
      </c>
      <c r="AG36" s="20">
        <v>15293049</v>
      </c>
      <c r="AH36" s="20">
        <v>15399011</v>
      </c>
      <c r="AI36" s="20">
        <v>19961468</v>
      </c>
      <c r="AJ36" s="20">
        <v>21741709</v>
      </c>
      <c r="AK36" s="20">
        <v>16686068</v>
      </c>
      <c r="AL36" s="20">
        <v>20923629</v>
      </c>
      <c r="AM36" s="20">
        <v>18700725</v>
      </c>
      <c r="AN36" s="20">
        <v>23252919</v>
      </c>
      <c r="AO36" s="20">
        <v>18938798</v>
      </c>
      <c r="AP36" s="20">
        <v>19469543</v>
      </c>
      <c r="AQ36" s="20">
        <v>19625910</v>
      </c>
      <c r="AR36" s="20">
        <v>30218226</v>
      </c>
      <c r="AS36" s="20">
        <v>30481752</v>
      </c>
      <c r="AT36" s="20">
        <v>18048352</v>
      </c>
      <c r="AU36" s="20">
        <v>27663791</v>
      </c>
      <c r="AV36" s="20">
        <v>25113022</v>
      </c>
      <c r="AW36" s="20">
        <v>19224028</v>
      </c>
      <c r="AX36" s="20">
        <v>23754856</v>
      </c>
      <c r="AY36" s="20">
        <v>32662064</v>
      </c>
      <c r="AZ36" s="20">
        <v>31608525</v>
      </c>
      <c r="BA36" s="20">
        <v>23917491</v>
      </c>
      <c r="BB36" s="20">
        <v>23943963</v>
      </c>
      <c r="BC36" s="20">
        <v>21900012</v>
      </c>
      <c r="BD36" s="20">
        <v>27627857</v>
      </c>
      <c r="BE36" s="20">
        <v>31130103</v>
      </c>
      <c r="BF36" s="20">
        <v>26251967</v>
      </c>
      <c r="BG36" s="20">
        <v>33593366</v>
      </c>
      <c r="BH36" s="20">
        <v>39153666</v>
      </c>
      <c r="BI36" s="20">
        <v>71762608</v>
      </c>
      <c r="BJ36" s="44">
        <f t="shared" si="0"/>
        <v>1112091031</v>
      </c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</row>
    <row r="37" spans="1:753" ht="19.5" customHeight="1" x14ac:dyDescent="0.25">
      <c r="A37" s="55" t="s">
        <v>90</v>
      </c>
      <c r="B37" s="56"/>
      <c r="C37" s="56"/>
      <c r="D37" s="1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2" t="s">
        <v>59</v>
      </c>
    </row>
    <row r="38" spans="1:753" ht="13.5" customHeight="1" x14ac:dyDescent="0.2">
      <c r="A38" s="29" t="s">
        <v>329</v>
      </c>
      <c r="B38" s="11"/>
      <c r="C38" s="28"/>
      <c r="D38" s="2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2"/>
    </row>
    <row r="39" spans="1:753" s="2" customFormat="1" hidden="1" outlineLevel="1" x14ac:dyDescent="0.2">
      <c r="A39" s="59" t="s">
        <v>91</v>
      </c>
      <c r="B39" s="60"/>
      <c r="C39" s="6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42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</row>
    <row r="40" spans="1:753" s="2" customFormat="1" hidden="1" outlineLevel="1" x14ac:dyDescent="0.2">
      <c r="A40" s="59" t="s">
        <v>92</v>
      </c>
      <c r="B40" s="60"/>
      <c r="C40" s="60"/>
      <c r="D40" s="15"/>
      <c r="E40" s="5">
        <v>1020353</v>
      </c>
      <c r="F40" s="5">
        <v>1466731</v>
      </c>
      <c r="G40" s="5">
        <v>2022203</v>
      </c>
      <c r="H40" s="5">
        <v>2633267</v>
      </c>
      <c r="I40" s="5">
        <v>2678942</v>
      </c>
      <c r="J40" s="5">
        <v>3548854</v>
      </c>
      <c r="K40" s="5">
        <v>2952035</v>
      </c>
      <c r="L40" s="5">
        <v>2630906</v>
      </c>
      <c r="M40" s="5">
        <v>5467564</v>
      </c>
      <c r="N40" s="5">
        <v>3682483</v>
      </c>
      <c r="O40" s="5">
        <v>4251809</v>
      </c>
      <c r="P40" s="5">
        <v>6054937</v>
      </c>
      <c r="Q40" s="5">
        <v>2841060</v>
      </c>
      <c r="R40" s="5">
        <v>4064963</v>
      </c>
      <c r="S40" s="5">
        <v>4720428</v>
      </c>
      <c r="T40" s="5">
        <v>3807580</v>
      </c>
      <c r="U40" s="5">
        <v>5513023</v>
      </c>
      <c r="V40" s="5">
        <v>4586313</v>
      </c>
      <c r="W40" s="5">
        <v>3484275</v>
      </c>
      <c r="X40" s="5">
        <v>4269804</v>
      </c>
      <c r="Y40" s="5">
        <v>4199334</v>
      </c>
      <c r="Z40" s="5">
        <v>3727588</v>
      </c>
      <c r="AA40" s="5">
        <v>3614776</v>
      </c>
      <c r="AB40" s="5">
        <v>5091633</v>
      </c>
      <c r="AC40" s="5">
        <v>4717337</v>
      </c>
      <c r="AD40" s="5">
        <v>8189264</v>
      </c>
      <c r="AE40" s="5">
        <v>3621806</v>
      </c>
      <c r="AF40" s="5">
        <v>5514333</v>
      </c>
      <c r="AG40" s="5">
        <v>4989227</v>
      </c>
      <c r="AH40" s="5">
        <v>4630824</v>
      </c>
      <c r="AI40" s="5">
        <v>6478926</v>
      </c>
      <c r="AJ40" s="5">
        <v>4573606</v>
      </c>
      <c r="AK40" s="5">
        <v>4693367</v>
      </c>
      <c r="AL40" s="5">
        <v>4471716</v>
      </c>
      <c r="AM40" s="5">
        <v>5683648</v>
      </c>
      <c r="AN40" s="5">
        <v>5008116</v>
      </c>
      <c r="AO40" s="5">
        <v>6742640</v>
      </c>
      <c r="AP40" s="5">
        <v>4574687</v>
      </c>
      <c r="AQ40" s="5">
        <v>5660286</v>
      </c>
      <c r="AR40" s="5">
        <v>5477690</v>
      </c>
      <c r="AS40" s="5">
        <v>9636826</v>
      </c>
      <c r="AT40" s="5">
        <v>5874118</v>
      </c>
      <c r="AU40" s="5">
        <v>4887283</v>
      </c>
      <c r="AV40" s="5">
        <v>6175100</v>
      </c>
      <c r="AW40" s="5">
        <v>4896771</v>
      </c>
      <c r="AX40" s="5">
        <v>6489836</v>
      </c>
      <c r="AY40" s="5">
        <v>7682044</v>
      </c>
      <c r="AZ40" s="5">
        <v>7002409</v>
      </c>
      <c r="BA40" s="5">
        <v>4454084</v>
      </c>
      <c r="BB40" s="5">
        <v>6948602</v>
      </c>
      <c r="BC40" s="5">
        <v>5651259</v>
      </c>
      <c r="BD40" s="5">
        <v>6408503</v>
      </c>
      <c r="BE40" s="5">
        <v>8213321</v>
      </c>
      <c r="BF40" s="5">
        <v>7313158</v>
      </c>
      <c r="BG40" s="5">
        <v>8195315</v>
      </c>
      <c r="BH40" s="5">
        <v>12325497</v>
      </c>
      <c r="BI40" s="5">
        <v>31410007</v>
      </c>
      <c r="BJ40" s="42">
        <f t="shared" si="0"/>
        <v>316922467</v>
      </c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</row>
    <row r="41" spans="1:753" s="2" customFormat="1" hidden="1" outlineLevel="1" x14ac:dyDescent="0.2">
      <c r="A41" s="59" t="s">
        <v>93</v>
      </c>
      <c r="B41" s="60"/>
      <c r="C41" s="60"/>
      <c r="D41" s="15"/>
      <c r="E41" s="5">
        <v>16752</v>
      </c>
      <c r="F41" s="5">
        <v>15965</v>
      </c>
      <c r="G41" s="5">
        <v>0</v>
      </c>
      <c r="H41" s="5">
        <v>0</v>
      </c>
      <c r="I41" s="5">
        <v>0</v>
      </c>
      <c r="J41" s="5">
        <v>0</v>
      </c>
      <c r="K41" s="5">
        <v>72652</v>
      </c>
      <c r="L41" s="5">
        <v>0</v>
      </c>
      <c r="M41" s="5">
        <v>0</v>
      </c>
      <c r="N41" s="5">
        <v>64291</v>
      </c>
      <c r="O41" s="5">
        <v>347803</v>
      </c>
      <c r="P41" s="5">
        <v>1786614</v>
      </c>
      <c r="Q41" s="5">
        <v>0</v>
      </c>
      <c r="R41" s="5">
        <v>77783</v>
      </c>
      <c r="S41" s="5">
        <v>114841</v>
      </c>
      <c r="T41" s="5">
        <v>0</v>
      </c>
      <c r="U41" s="5">
        <v>908079</v>
      </c>
      <c r="V41" s="5">
        <v>19191</v>
      </c>
      <c r="W41" s="5">
        <v>0</v>
      </c>
      <c r="X41" s="5">
        <v>0</v>
      </c>
      <c r="Y41" s="5">
        <v>69856</v>
      </c>
      <c r="Z41" s="5">
        <v>3344</v>
      </c>
      <c r="AA41" s="5">
        <v>0</v>
      </c>
      <c r="AB41" s="5">
        <v>73401</v>
      </c>
      <c r="AC41" s="5">
        <v>210877</v>
      </c>
      <c r="AD41" s="5">
        <v>905359</v>
      </c>
      <c r="AE41" s="5">
        <v>5531</v>
      </c>
      <c r="AF41" s="5">
        <v>0</v>
      </c>
      <c r="AG41" s="5">
        <v>178981</v>
      </c>
      <c r="AH41" s="5">
        <v>52623</v>
      </c>
      <c r="AI41" s="5">
        <v>94300</v>
      </c>
      <c r="AJ41" s="5">
        <v>4664</v>
      </c>
      <c r="AK41" s="5">
        <v>0</v>
      </c>
      <c r="AL41" s="5">
        <v>0</v>
      </c>
      <c r="AM41" s="5">
        <v>109162</v>
      </c>
      <c r="AN41" s="5">
        <v>0</v>
      </c>
      <c r="AO41" s="5">
        <v>81411</v>
      </c>
      <c r="AP41" s="5">
        <v>11062</v>
      </c>
      <c r="AQ41" s="5">
        <v>3687</v>
      </c>
      <c r="AR41" s="5">
        <v>19118</v>
      </c>
      <c r="AS41" s="5">
        <v>0</v>
      </c>
      <c r="AT41" s="5">
        <v>0</v>
      </c>
      <c r="AU41" s="5">
        <v>775111</v>
      </c>
      <c r="AV41" s="5">
        <v>81777</v>
      </c>
      <c r="AW41" s="5">
        <v>6778</v>
      </c>
      <c r="AX41" s="5">
        <v>13520</v>
      </c>
      <c r="AY41" s="5">
        <v>0</v>
      </c>
      <c r="AZ41" s="5">
        <v>52865</v>
      </c>
      <c r="BA41" s="5">
        <v>70057</v>
      </c>
      <c r="BB41" s="5">
        <v>5852</v>
      </c>
      <c r="BC41" s="5">
        <v>130053</v>
      </c>
      <c r="BD41" s="5">
        <v>121820</v>
      </c>
      <c r="BE41" s="5">
        <v>590545</v>
      </c>
      <c r="BF41" s="5">
        <v>15311</v>
      </c>
      <c r="BG41" s="5">
        <v>406382</v>
      </c>
      <c r="BH41" s="5">
        <v>994505</v>
      </c>
      <c r="BI41" s="5">
        <v>909286</v>
      </c>
      <c r="BJ41" s="42">
        <f t="shared" si="0"/>
        <v>9421209</v>
      </c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</row>
    <row r="42" spans="1:753" s="2" customFormat="1" hidden="1" outlineLevel="1" x14ac:dyDescent="0.2">
      <c r="A42" s="59" t="s">
        <v>94</v>
      </c>
      <c r="B42" s="60"/>
      <c r="C42" s="60"/>
      <c r="D42" s="15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18011</v>
      </c>
      <c r="P42" s="5">
        <v>0</v>
      </c>
      <c r="Q42" s="5">
        <v>0</v>
      </c>
      <c r="R42" s="5">
        <v>0</v>
      </c>
      <c r="S42" s="5">
        <v>0</v>
      </c>
      <c r="T42" s="5">
        <v>122834</v>
      </c>
      <c r="U42" s="5">
        <v>0</v>
      </c>
      <c r="V42" s="5">
        <v>0</v>
      </c>
      <c r="W42" s="5">
        <v>0</v>
      </c>
      <c r="X42" s="5">
        <v>0</v>
      </c>
      <c r="Y42" s="5">
        <v>3166</v>
      </c>
      <c r="Z42" s="5">
        <v>0</v>
      </c>
      <c r="AA42" s="5">
        <v>0</v>
      </c>
      <c r="AB42" s="5">
        <v>0</v>
      </c>
      <c r="AC42" s="5">
        <v>21325</v>
      </c>
      <c r="AD42" s="5">
        <v>37242</v>
      </c>
      <c r="AE42" s="5">
        <v>0</v>
      </c>
      <c r="AF42" s="5">
        <v>0</v>
      </c>
      <c r="AG42" s="5">
        <v>0</v>
      </c>
      <c r="AH42" s="5">
        <v>0</v>
      </c>
      <c r="AI42" s="5">
        <v>161680</v>
      </c>
      <c r="AJ42" s="5">
        <v>74054</v>
      </c>
      <c r="AK42" s="5">
        <v>129784</v>
      </c>
      <c r="AL42" s="5">
        <v>0</v>
      </c>
      <c r="AM42" s="5">
        <v>14491</v>
      </c>
      <c r="AN42" s="5">
        <v>318493</v>
      </c>
      <c r="AO42" s="5">
        <v>13466</v>
      </c>
      <c r="AP42" s="5">
        <v>0</v>
      </c>
      <c r="AQ42" s="5">
        <v>0</v>
      </c>
      <c r="AR42" s="5">
        <v>147615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288349</v>
      </c>
      <c r="BB42" s="5">
        <v>0</v>
      </c>
      <c r="BC42" s="5">
        <v>53864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42">
        <f t="shared" si="0"/>
        <v>1404374</v>
      </c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</row>
    <row r="43" spans="1:753" s="2" customFormat="1" hidden="1" outlineLevel="1" x14ac:dyDescent="0.2">
      <c r="A43" s="66" t="s">
        <v>95</v>
      </c>
      <c r="B43" s="60"/>
      <c r="C43" s="60"/>
      <c r="D43" s="15"/>
      <c r="E43" s="9">
        <v>1003601</v>
      </c>
      <c r="F43" s="9">
        <v>1450766</v>
      </c>
      <c r="G43" s="9">
        <v>2022203</v>
      </c>
      <c r="H43" s="9">
        <v>2633267</v>
      </c>
      <c r="I43" s="9">
        <v>2678942</v>
      </c>
      <c r="J43" s="9">
        <v>3548854</v>
      </c>
      <c r="K43" s="9">
        <v>2879383</v>
      </c>
      <c r="L43" s="9">
        <v>2630906</v>
      </c>
      <c r="M43" s="9">
        <v>5467564</v>
      </c>
      <c r="N43" s="9">
        <v>3618192</v>
      </c>
      <c r="O43" s="9">
        <v>3885995</v>
      </c>
      <c r="P43" s="9">
        <v>4268323</v>
      </c>
      <c r="Q43" s="9">
        <v>2841060</v>
      </c>
      <c r="R43" s="9">
        <v>3987180</v>
      </c>
      <c r="S43" s="9">
        <v>4605587</v>
      </c>
      <c r="T43" s="9">
        <v>3684746</v>
      </c>
      <c r="U43" s="9">
        <v>4604944</v>
      </c>
      <c r="V43" s="9">
        <v>4567122</v>
      </c>
      <c r="W43" s="9">
        <v>3484275</v>
      </c>
      <c r="X43" s="9">
        <v>4269804</v>
      </c>
      <c r="Y43" s="9">
        <v>4126312</v>
      </c>
      <c r="Z43" s="9">
        <v>3724244</v>
      </c>
      <c r="AA43" s="9">
        <v>3614776</v>
      </c>
      <c r="AB43" s="9">
        <v>5018232</v>
      </c>
      <c r="AC43" s="9">
        <v>4485135</v>
      </c>
      <c r="AD43" s="9">
        <v>7246663</v>
      </c>
      <c r="AE43" s="9">
        <v>3616275</v>
      </c>
      <c r="AF43" s="9">
        <v>5514333</v>
      </c>
      <c r="AG43" s="9">
        <v>4810246</v>
      </c>
      <c r="AH43" s="9">
        <v>4578201</v>
      </c>
      <c r="AI43" s="9">
        <v>6222946</v>
      </c>
      <c r="AJ43" s="9">
        <v>4494888</v>
      </c>
      <c r="AK43" s="9">
        <v>4563583</v>
      </c>
      <c r="AL43" s="9">
        <v>4471716</v>
      </c>
      <c r="AM43" s="9">
        <v>5559995</v>
      </c>
      <c r="AN43" s="9">
        <v>4689623</v>
      </c>
      <c r="AO43" s="9">
        <v>6647763</v>
      </c>
      <c r="AP43" s="9">
        <v>4563625</v>
      </c>
      <c r="AQ43" s="9">
        <v>5656599</v>
      </c>
      <c r="AR43" s="9">
        <v>5310957</v>
      </c>
      <c r="AS43" s="9">
        <v>9636826</v>
      </c>
      <c r="AT43" s="9">
        <v>5874118</v>
      </c>
      <c r="AU43" s="9">
        <v>4112172</v>
      </c>
      <c r="AV43" s="9">
        <v>6093323</v>
      </c>
      <c r="AW43" s="9">
        <v>4889993</v>
      </c>
      <c r="AX43" s="9">
        <v>6476316</v>
      </c>
      <c r="AY43" s="9">
        <v>7682044</v>
      </c>
      <c r="AZ43" s="9">
        <v>6949544</v>
      </c>
      <c r="BA43" s="9">
        <v>4095678</v>
      </c>
      <c r="BB43" s="9">
        <v>6942750</v>
      </c>
      <c r="BC43" s="9">
        <v>5467342</v>
      </c>
      <c r="BD43" s="9">
        <v>6286683</v>
      </c>
      <c r="BE43" s="9">
        <v>7622776</v>
      </c>
      <c r="BF43" s="9">
        <v>7297847</v>
      </c>
      <c r="BG43" s="9">
        <v>7788933</v>
      </c>
      <c r="BH43" s="9">
        <v>11330992</v>
      </c>
      <c r="BI43" s="9">
        <v>30500721</v>
      </c>
      <c r="BJ43" s="42">
        <f t="shared" si="0"/>
        <v>306096884</v>
      </c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</row>
    <row r="44" spans="1:753" s="2" customFormat="1" hidden="1" outlineLevel="1" x14ac:dyDescent="0.2">
      <c r="A44" s="59" t="s">
        <v>92</v>
      </c>
      <c r="B44" s="60"/>
      <c r="C44" s="60"/>
      <c r="D44" s="15"/>
      <c r="E44" s="5">
        <v>0</v>
      </c>
      <c r="F44" s="5">
        <v>0</v>
      </c>
      <c r="G44" s="5">
        <v>0</v>
      </c>
      <c r="H44" s="5">
        <v>30000</v>
      </c>
      <c r="I44" s="5">
        <v>0</v>
      </c>
      <c r="J44" s="5">
        <v>397810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355640</v>
      </c>
      <c r="S44" s="5">
        <v>0</v>
      </c>
      <c r="T44" s="5">
        <v>0</v>
      </c>
      <c r="U44" s="5">
        <v>0</v>
      </c>
      <c r="V44" s="5">
        <v>0</v>
      </c>
      <c r="W44" s="5">
        <v>39966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581555</v>
      </c>
      <c r="AE44" s="5">
        <v>43375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413593</v>
      </c>
      <c r="AO44" s="5">
        <v>0</v>
      </c>
      <c r="AP44" s="5">
        <v>0</v>
      </c>
      <c r="AQ44" s="5">
        <v>25600</v>
      </c>
      <c r="AR44" s="5">
        <v>1114101</v>
      </c>
      <c r="AS44" s="5">
        <v>2653997</v>
      </c>
      <c r="AT44" s="5">
        <v>0</v>
      </c>
      <c r="AU44" s="5">
        <v>0</v>
      </c>
      <c r="AV44" s="5">
        <v>417440</v>
      </c>
      <c r="AW44" s="5">
        <v>0</v>
      </c>
      <c r="AX44" s="5">
        <v>60047</v>
      </c>
      <c r="AY44" s="5">
        <v>1429909</v>
      </c>
      <c r="AZ44" s="5">
        <v>582315</v>
      </c>
      <c r="BA44" s="5">
        <v>0</v>
      </c>
      <c r="BB44" s="5">
        <v>0</v>
      </c>
      <c r="BC44" s="5">
        <v>0</v>
      </c>
      <c r="BD44" s="5">
        <v>0</v>
      </c>
      <c r="BE44" s="5">
        <v>1894981</v>
      </c>
      <c r="BF44" s="5">
        <v>0</v>
      </c>
      <c r="BG44" s="5">
        <v>0</v>
      </c>
      <c r="BH44" s="5">
        <v>0</v>
      </c>
      <c r="BI44" s="5">
        <v>0</v>
      </c>
      <c r="BJ44" s="42">
        <f t="shared" si="0"/>
        <v>10040329</v>
      </c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</row>
    <row r="45" spans="1:753" s="2" customFormat="1" hidden="1" outlineLevel="1" x14ac:dyDescent="0.2">
      <c r="A45" s="59" t="s">
        <v>93</v>
      </c>
      <c r="B45" s="60"/>
      <c r="C45" s="60"/>
      <c r="D45" s="15"/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42">
        <f t="shared" si="0"/>
        <v>0</v>
      </c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</row>
    <row r="46" spans="1:753" s="2" customFormat="1" hidden="1" outlineLevel="1" x14ac:dyDescent="0.2">
      <c r="A46" s="59" t="s">
        <v>94</v>
      </c>
      <c r="B46" s="60"/>
      <c r="C46" s="60"/>
      <c r="D46" s="15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42">
        <f t="shared" si="0"/>
        <v>0</v>
      </c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</row>
    <row r="47" spans="1:753" s="2" customFormat="1" hidden="1" outlineLevel="1" x14ac:dyDescent="0.2">
      <c r="A47" s="66" t="s">
        <v>96</v>
      </c>
      <c r="B47" s="60"/>
      <c r="C47" s="60"/>
      <c r="D47" s="15"/>
      <c r="E47" s="9">
        <v>0</v>
      </c>
      <c r="F47" s="9">
        <v>0</v>
      </c>
      <c r="G47" s="9">
        <v>0</v>
      </c>
      <c r="H47" s="9">
        <v>30000</v>
      </c>
      <c r="I47" s="9">
        <v>0</v>
      </c>
      <c r="J47" s="9">
        <v>397810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355640</v>
      </c>
      <c r="S47" s="9">
        <v>0</v>
      </c>
      <c r="T47" s="9">
        <v>0</v>
      </c>
      <c r="U47" s="9">
        <v>0</v>
      </c>
      <c r="V47" s="9">
        <v>0</v>
      </c>
      <c r="W47" s="9">
        <v>39966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581555</v>
      </c>
      <c r="AE47" s="9">
        <v>43375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413593</v>
      </c>
      <c r="AO47" s="9">
        <v>0</v>
      </c>
      <c r="AP47" s="9">
        <v>0</v>
      </c>
      <c r="AQ47" s="9">
        <v>25600</v>
      </c>
      <c r="AR47" s="9">
        <v>1114101</v>
      </c>
      <c r="AS47" s="9">
        <v>2653997</v>
      </c>
      <c r="AT47" s="9">
        <v>0</v>
      </c>
      <c r="AU47" s="9">
        <v>0</v>
      </c>
      <c r="AV47" s="9">
        <v>417440</v>
      </c>
      <c r="AW47" s="9">
        <v>0</v>
      </c>
      <c r="AX47" s="9">
        <v>60047</v>
      </c>
      <c r="AY47" s="9">
        <v>1429909</v>
      </c>
      <c r="AZ47" s="9">
        <v>582315</v>
      </c>
      <c r="BA47" s="9">
        <v>0</v>
      </c>
      <c r="BB47" s="9">
        <v>0</v>
      </c>
      <c r="BC47" s="9">
        <v>0</v>
      </c>
      <c r="BD47" s="9">
        <v>0</v>
      </c>
      <c r="BE47" s="9">
        <v>1894981</v>
      </c>
      <c r="BF47" s="9">
        <v>0</v>
      </c>
      <c r="BG47" s="9">
        <v>0</v>
      </c>
      <c r="BH47" s="9">
        <v>0</v>
      </c>
      <c r="BI47" s="9">
        <v>0</v>
      </c>
      <c r="BJ47" s="42">
        <f t="shared" si="0"/>
        <v>10040329</v>
      </c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</row>
    <row r="48" spans="1:753" s="2" customFormat="1" hidden="1" outlineLevel="1" x14ac:dyDescent="0.2">
      <c r="A48" s="66" t="s">
        <v>97</v>
      </c>
      <c r="B48" s="60"/>
      <c r="C48" s="60"/>
      <c r="D48" s="15"/>
      <c r="E48" s="9">
        <v>1003601</v>
      </c>
      <c r="F48" s="9">
        <v>1450766</v>
      </c>
      <c r="G48" s="9">
        <v>2022203</v>
      </c>
      <c r="H48" s="9">
        <v>2663267</v>
      </c>
      <c r="I48" s="9">
        <v>2678942</v>
      </c>
      <c r="J48" s="9">
        <v>3946664</v>
      </c>
      <c r="K48" s="9">
        <v>2879383</v>
      </c>
      <c r="L48" s="9">
        <v>2630906</v>
      </c>
      <c r="M48" s="9">
        <v>5467564</v>
      </c>
      <c r="N48" s="9">
        <v>3618192</v>
      </c>
      <c r="O48" s="9">
        <v>3885995</v>
      </c>
      <c r="P48" s="9">
        <v>4268323</v>
      </c>
      <c r="Q48" s="9">
        <v>2841060</v>
      </c>
      <c r="R48" s="9">
        <v>4342820</v>
      </c>
      <c r="S48" s="9">
        <v>4605587</v>
      </c>
      <c r="T48" s="9">
        <v>3684746</v>
      </c>
      <c r="U48" s="9">
        <v>4604944</v>
      </c>
      <c r="V48" s="9">
        <v>4567122</v>
      </c>
      <c r="W48" s="9">
        <v>3524241</v>
      </c>
      <c r="X48" s="9">
        <v>4269804</v>
      </c>
      <c r="Y48" s="9">
        <v>4126312</v>
      </c>
      <c r="Z48" s="9">
        <v>3724244</v>
      </c>
      <c r="AA48" s="9">
        <v>3614776</v>
      </c>
      <c r="AB48" s="9">
        <v>5018232</v>
      </c>
      <c r="AC48" s="9">
        <v>4485135</v>
      </c>
      <c r="AD48" s="9">
        <v>7828218</v>
      </c>
      <c r="AE48" s="9">
        <v>3659650</v>
      </c>
      <c r="AF48" s="9">
        <v>5514333</v>
      </c>
      <c r="AG48" s="9">
        <v>4810246</v>
      </c>
      <c r="AH48" s="9">
        <v>4578201</v>
      </c>
      <c r="AI48" s="9">
        <v>6222946</v>
      </c>
      <c r="AJ48" s="9">
        <v>4494888</v>
      </c>
      <c r="AK48" s="9">
        <v>4563583</v>
      </c>
      <c r="AL48" s="9">
        <v>4471716</v>
      </c>
      <c r="AM48" s="9">
        <v>5559995</v>
      </c>
      <c r="AN48" s="9">
        <v>5103216</v>
      </c>
      <c r="AO48" s="9">
        <v>6647763</v>
      </c>
      <c r="AP48" s="9">
        <v>4563625</v>
      </c>
      <c r="AQ48" s="9">
        <v>5682199</v>
      </c>
      <c r="AR48" s="9">
        <v>6425058</v>
      </c>
      <c r="AS48" s="9">
        <v>12290823</v>
      </c>
      <c r="AT48" s="9">
        <v>5874118</v>
      </c>
      <c r="AU48" s="9">
        <v>4112172</v>
      </c>
      <c r="AV48" s="9">
        <v>6510763</v>
      </c>
      <c r="AW48" s="9">
        <v>4889993</v>
      </c>
      <c r="AX48" s="9">
        <v>6536363</v>
      </c>
      <c r="AY48" s="9">
        <v>9111953</v>
      </c>
      <c r="AZ48" s="9">
        <v>7531859</v>
      </c>
      <c r="BA48" s="9">
        <v>4095678</v>
      </c>
      <c r="BB48" s="9">
        <v>6942750</v>
      </c>
      <c r="BC48" s="9">
        <v>5467342</v>
      </c>
      <c r="BD48" s="9">
        <v>6286683</v>
      </c>
      <c r="BE48" s="9">
        <v>9517757</v>
      </c>
      <c r="BF48" s="9">
        <v>7297847</v>
      </c>
      <c r="BG48" s="9">
        <v>7788933</v>
      </c>
      <c r="BH48" s="9">
        <v>11330992</v>
      </c>
      <c r="BI48" s="9">
        <v>30500721</v>
      </c>
      <c r="BJ48" s="42">
        <f t="shared" si="0"/>
        <v>316137213</v>
      </c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</row>
    <row r="49" spans="1:753" s="2" customFormat="1" hidden="1" outlineLevel="1" x14ac:dyDescent="0.2">
      <c r="A49" s="59" t="s">
        <v>98</v>
      </c>
      <c r="B49" s="60"/>
      <c r="C49" s="6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42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</row>
    <row r="50" spans="1:753" s="2" customFormat="1" hidden="1" outlineLevel="1" x14ac:dyDescent="0.2">
      <c r="A50" s="59" t="s">
        <v>99</v>
      </c>
      <c r="B50" s="60"/>
      <c r="C50" s="60"/>
      <c r="D50" s="15"/>
      <c r="E50" s="5">
        <v>102827</v>
      </c>
      <c r="F50" s="5">
        <v>217</v>
      </c>
      <c r="G50" s="5">
        <v>175857</v>
      </c>
      <c r="H50" s="5">
        <v>57805</v>
      </c>
      <c r="I50" s="5">
        <v>107558</v>
      </c>
      <c r="J50" s="5">
        <v>430536</v>
      </c>
      <c r="K50" s="5">
        <v>217425</v>
      </c>
      <c r="L50" s="5">
        <v>94585</v>
      </c>
      <c r="M50" s="5">
        <v>798343</v>
      </c>
      <c r="N50" s="5">
        <v>10328</v>
      </c>
      <c r="O50" s="5">
        <v>164902</v>
      </c>
      <c r="P50" s="5">
        <v>108878</v>
      </c>
      <c r="Q50" s="5">
        <v>261187</v>
      </c>
      <c r="R50" s="5">
        <v>94776</v>
      </c>
      <c r="S50" s="5">
        <v>61844</v>
      </c>
      <c r="T50" s="5">
        <v>310731</v>
      </c>
      <c r="U50" s="5">
        <v>351457</v>
      </c>
      <c r="V50" s="5">
        <v>118005</v>
      </c>
      <c r="W50" s="5">
        <v>48862</v>
      </c>
      <c r="X50" s="5">
        <v>36013</v>
      </c>
      <c r="Y50" s="5">
        <v>542968</v>
      </c>
      <c r="Z50" s="5">
        <v>101064</v>
      </c>
      <c r="AA50" s="5">
        <v>60132</v>
      </c>
      <c r="AB50" s="5">
        <v>238876</v>
      </c>
      <c r="AC50" s="5">
        <v>354824</v>
      </c>
      <c r="AD50" s="5">
        <v>421233</v>
      </c>
      <c r="AE50" s="5">
        <v>89348</v>
      </c>
      <c r="AF50" s="5">
        <v>380144</v>
      </c>
      <c r="AG50" s="5">
        <v>254276</v>
      </c>
      <c r="AH50" s="5">
        <v>498580</v>
      </c>
      <c r="AI50" s="5">
        <v>130971</v>
      </c>
      <c r="AJ50" s="5">
        <v>236044</v>
      </c>
      <c r="AK50" s="5">
        <v>969316</v>
      </c>
      <c r="AL50" s="5">
        <v>613446</v>
      </c>
      <c r="AM50" s="5">
        <v>519330</v>
      </c>
      <c r="AN50" s="5">
        <v>227597</v>
      </c>
      <c r="AO50" s="5">
        <v>201123</v>
      </c>
      <c r="AP50" s="5">
        <v>392342</v>
      </c>
      <c r="AQ50" s="5">
        <v>636046</v>
      </c>
      <c r="AR50" s="5">
        <v>824826</v>
      </c>
      <c r="AS50" s="5">
        <v>757954</v>
      </c>
      <c r="AT50" s="5">
        <v>368981</v>
      </c>
      <c r="AU50" s="5">
        <v>552906</v>
      </c>
      <c r="AV50" s="5">
        <v>241275</v>
      </c>
      <c r="AW50" s="5">
        <v>228909</v>
      </c>
      <c r="AX50" s="5">
        <v>377148</v>
      </c>
      <c r="AY50" s="5">
        <v>0</v>
      </c>
      <c r="AZ50" s="5">
        <v>707590</v>
      </c>
      <c r="BA50" s="5">
        <v>1294153</v>
      </c>
      <c r="BB50" s="5">
        <v>607254</v>
      </c>
      <c r="BC50" s="5">
        <v>135590</v>
      </c>
      <c r="BD50" s="5">
        <v>569765</v>
      </c>
      <c r="BE50" s="5">
        <v>982577</v>
      </c>
      <c r="BF50" s="5">
        <v>481603</v>
      </c>
      <c r="BG50" s="5">
        <v>1082194</v>
      </c>
      <c r="BH50" s="5">
        <v>1478403</v>
      </c>
      <c r="BI50" s="5">
        <v>1604490</v>
      </c>
      <c r="BJ50" s="42">
        <f t="shared" si="0"/>
        <v>22715414</v>
      </c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</row>
    <row r="51" spans="1:753" s="2" customFormat="1" hidden="1" outlineLevel="1" x14ac:dyDescent="0.2">
      <c r="A51" s="59" t="s">
        <v>100</v>
      </c>
      <c r="B51" s="60"/>
      <c r="C51" s="60"/>
      <c r="D51" s="15"/>
      <c r="E51" s="5">
        <v>2116</v>
      </c>
      <c r="F51" s="5">
        <v>2390</v>
      </c>
      <c r="G51" s="5">
        <v>22345</v>
      </c>
      <c r="H51" s="5">
        <v>5690</v>
      </c>
      <c r="I51" s="5">
        <v>17267</v>
      </c>
      <c r="J51" s="5">
        <v>8138</v>
      </c>
      <c r="K51" s="5">
        <v>7530</v>
      </c>
      <c r="L51" s="5">
        <v>23835</v>
      </c>
      <c r="M51" s="5">
        <v>0</v>
      </c>
      <c r="N51" s="5">
        <v>6006</v>
      </c>
      <c r="O51" s="5">
        <v>28503</v>
      </c>
      <c r="P51" s="5">
        <v>7788</v>
      </c>
      <c r="Q51" s="5">
        <v>15909</v>
      </c>
      <c r="R51" s="5">
        <v>21293</v>
      </c>
      <c r="S51" s="5">
        <v>16458</v>
      </c>
      <c r="T51" s="5">
        <v>7612</v>
      </c>
      <c r="U51" s="5">
        <v>0</v>
      </c>
      <c r="V51" s="5">
        <v>38309</v>
      </c>
      <c r="W51" s="5">
        <v>31873</v>
      </c>
      <c r="X51" s="5">
        <v>34170</v>
      </c>
      <c r="Y51" s="5">
        <v>20213</v>
      </c>
      <c r="Z51" s="5">
        <v>17754</v>
      </c>
      <c r="AA51" s="5">
        <v>33000</v>
      </c>
      <c r="AB51" s="5">
        <v>53445</v>
      </c>
      <c r="AC51" s="5">
        <v>12893</v>
      </c>
      <c r="AD51" s="5">
        <v>48372</v>
      </c>
      <c r="AE51" s="5">
        <v>31963</v>
      </c>
      <c r="AF51" s="5">
        <v>5940</v>
      </c>
      <c r="AG51" s="5">
        <v>18180</v>
      </c>
      <c r="AH51" s="5">
        <v>43486</v>
      </c>
      <c r="AI51" s="5">
        <v>83965</v>
      </c>
      <c r="AJ51" s="5">
        <v>7021</v>
      </c>
      <c r="AK51" s="5">
        <v>6408</v>
      </c>
      <c r="AL51" s="5">
        <v>27300</v>
      </c>
      <c r="AM51" s="5">
        <v>15817</v>
      </c>
      <c r="AN51" s="5">
        <v>68039</v>
      </c>
      <c r="AO51" s="5">
        <v>45008</v>
      </c>
      <c r="AP51" s="5">
        <v>29023</v>
      </c>
      <c r="AQ51" s="5">
        <v>34760</v>
      </c>
      <c r="AR51" s="5">
        <v>330175</v>
      </c>
      <c r="AS51" s="5">
        <v>24196</v>
      </c>
      <c r="AT51" s="5">
        <v>27218</v>
      </c>
      <c r="AU51" s="5">
        <v>27174</v>
      </c>
      <c r="AV51" s="5">
        <v>11758</v>
      </c>
      <c r="AW51" s="5">
        <v>9146</v>
      </c>
      <c r="AX51" s="5">
        <v>46409</v>
      </c>
      <c r="AY51" s="5">
        <v>32956</v>
      </c>
      <c r="AZ51" s="5">
        <v>35068</v>
      </c>
      <c r="BA51" s="5">
        <v>49010</v>
      </c>
      <c r="BB51" s="5">
        <v>101607</v>
      </c>
      <c r="BC51" s="5">
        <v>30033</v>
      </c>
      <c r="BD51" s="5">
        <v>56154</v>
      </c>
      <c r="BE51" s="5">
        <v>32699</v>
      </c>
      <c r="BF51" s="5">
        <v>79153</v>
      </c>
      <c r="BG51" s="5">
        <v>0</v>
      </c>
      <c r="BH51" s="5">
        <v>15013</v>
      </c>
      <c r="BI51" s="5">
        <v>30822</v>
      </c>
      <c r="BJ51" s="42">
        <f t="shared" si="0"/>
        <v>1838410</v>
      </c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</row>
    <row r="52" spans="1:753" s="2" customFormat="1" hidden="1" outlineLevel="1" x14ac:dyDescent="0.2">
      <c r="A52" s="59" t="s">
        <v>101</v>
      </c>
      <c r="B52" s="60"/>
      <c r="C52" s="60"/>
      <c r="D52" s="15"/>
      <c r="E52" s="5">
        <v>5495</v>
      </c>
      <c r="F52" s="5">
        <v>10688</v>
      </c>
      <c r="G52" s="5">
        <v>0</v>
      </c>
      <c r="H52" s="5">
        <v>8426</v>
      </c>
      <c r="I52" s="5">
        <v>69605</v>
      </c>
      <c r="J52" s="5">
        <v>30998</v>
      </c>
      <c r="K52" s="5">
        <v>6185</v>
      </c>
      <c r="L52" s="5">
        <v>19318</v>
      </c>
      <c r="M52" s="5">
        <v>47730</v>
      </c>
      <c r="N52" s="5">
        <v>24847</v>
      </c>
      <c r="O52" s="5">
        <v>43346</v>
      </c>
      <c r="P52" s="5">
        <v>26016</v>
      </c>
      <c r="Q52" s="5">
        <v>27968</v>
      </c>
      <c r="R52" s="5">
        <v>16552</v>
      </c>
      <c r="S52" s="5">
        <v>28287</v>
      </c>
      <c r="T52" s="5">
        <v>0</v>
      </c>
      <c r="U52" s="5">
        <v>39443</v>
      </c>
      <c r="V52" s="5">
        <v>22732</v>
      </c>
      <c r="W52" s="5">
        <v>42836</v>
      </c>
      <c r="X52" s="5">
        <v>34823</v>
      </c>
      <c r="Y52" s="5">
        <v>18498</v>
      </c>
      <c r="Z52" s="5">
        <v>30107</v>
      </c>
      <c r="AA52" s="5">
        <v>0</v>
      </c>
      <c r="AB52" s="5">
        <v>43666</v>
      </c>
      <c r="AC52" s="5">
        <v>13044</v>
      </c>
      <c r="AD52" s="5">
        <v>109905</v>
      </c>
      <c r="AE52" s="5">
        <v>55197</v>
      </c>
      <c r="AF52" s="5">
        <v>48817</v>
      </c>
      <c r="AG52" s="5">
        <v>8182</v>
      </c>
      <c r="AH52" s="5">
        <v>22450</v>
      </c>
      <c r="AI52" s="5">
        <v>31674</v>
      </c>
      <c r="AJ52" s="5">
        <v>33704</v>
      </c>
      <c r="AK52" s="5">
        <v>43127</v>
      </c>
      <c r="AL52" s="5">
        <v>31153</v>
      </c>
      <c r="AM52" s="5">
        <v>36517</v>
      </c>
      <c r="AN52" s="5">
        <v>46816</v>
      </c>
      <c r="AO52" s="5">
        <v>36685</v>
      </c>
      <c r="AP52" s="5">
        <v>37039</v>
      </c>
      <c r="AQ52" s="5">
        <v>40229</v>
      </c>
      <c r="AR52" s="5">
        <v>64045</v>
      </c>
      <c r="AS52" s="5">
        <v>53535</v>
      </c>
      <c r="AT52" s="5">
        <v>54389</v>
      </c>
      <c r="AU52" s="5">
        <v>39442</v>
      </c>
      <c r="AV52" s="5">
        <v>30000</v>
      </c>
      <c r="AW52" s="5">
        <v>30653</v>
      </c>
      <c r="AX52" s="5">
        <v>7925</v>
      </c>
      <c r="AY52" s="5">
        <v>103620</v>
      </c>
      <c r="AZ52" s="5">
        <v>23194</v>
      </c>
      <c r="BA52" s="5">
        <v>32280</v>
      </c>
      <c r="BB52" s="5">
        <v>234347</v>
      </c>
      <c r="BC52" s="5">
        <v>22865</v>
      </c>
      <c r="BD52" s="5">
        <v>0</v>
      </c>
      <c r="BE52" s="5">
        <v>25164</v>
      </c>
      <c r="BF52" s="5">
        <v>32334</v>
      </c>
      <c r="BG52" s="5">
        <v>0</v>
      </c>
      <c r="BH52" s="5">
        <v>137497</v>
      </c>
      <c r="BI52" s="5">
        <v>68422</v>
      </c>
      <c r="BJ52" s="42">
        <f t="shared" si="0"/>
        <v>2151817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</row>
    <row r="53" spans="1:753" s="2" customFormat="1" hidden="1" outlineLevel="1" x14ac:dyDescent="0.2">
      <c r="A53" s="59" t="s">
        <v>102</v>
      </c>
      <c r="B53" s="60"/>
      <c r="C53" s="60"/>
      <c r="D53" s="15"/>
      <c r="E53" s="5">
        <v>530</v>
      </c>
      <c r="F53" s="5">
        <v>139123</v>
      </c>
      <c r="G53" s="5">
        <v>153206</v>
      </c>
      <c r="H53" s="5">
        <v>388022</v>
      </c>
      <c r="I53" s="5">
        <v>766386</v>
      </c>
      <c r="J53" s="5">
        <v>722501</v>
      </c>
      <c r="K53" s="5">
        <v>453045</v>
      </c>
      <c r="L53" s="5">
        <v>541942</v>
      </c>
      <c r="M53" s="5">
        <v>450675</v>
      </c>
      <c r="N53" s="5">
        <v>284029</v>
      </c>
      <c r="O53" s="5">
        <v>193984</v>
      </c>
      <c r="P53" s="5">
        <v>857954</v>
      </c>
      <c r="Q53" s="5">
        <v>861007</v>
      </c>
      <c r="R53" s="5">
        <v>2234245</v>
      </c>
      <c r="S53" s="5">
        <v>61755</v>
      </c>
      <c r="T53" s="5">
        <v>257987</v>
      </c>
      <c r="U53" s="5">
        <v>23851</v>
      </c>
      <c r="V53" s="5">
        <v>656024</v>
      </c>
      <c r="W53" s="5">
        <v>1756632</v>
      </c>
      <c r="X53" s="5">
        <v>338861</v>
      </c>
      <c r="Y53" s="5">
        <v>501415</v>
      </c>
      <c r="Z53" s="5">
        <v>1295902</v>
      </c>
      <c r="AA53" s="5">
        <v>587243</v>
      </c>
      <c r="AB53" s="5">
        <v>836329</v>
      </c>
      <c r="AC53" s="5">
        <v>518802</v>
      </c>
      <c r="AD53" s="5">
        <v>771193</v>
      </c>
      <c r="AE53" s="5">
        <v>2095408</v>
      </c>
      <c r="AF53" s="5">
        <v>697076</v>
      </c>
      <c r="AG53" s="5">
        <v>765506</v>
      </c>
      <c r="AH53" s="5">
        <v>44776</v>
      </c>
      <c r="AI53" s="5">
        <v>80830</v>
      </c>
      <c r="AJ53" s="5">
        <v>1657753</v>
      </c>
      <c r="AK53" s="5">
        <v>809928</v>
      </c>
      <c r="AL53" s="5">
        <v>1033042</v>
      </c>
      <c r="AM53" s="5">
        <v>655128</v>
      </c>
      <c r="AN53" s="5">
        <v>956052</v>
      </c>
      <c r="AO53" s="5">
        <v>347969</v>
      </c>
      <c r="AP53" s="5">
        <v>1589056</v>
      </c>
      <c r="AQ53" s="5">
        <v>1025590</v>
      </c>
      <c r="AR53" s="5">
        <v>1611134</v>
      </c>
      <c r="AS53" s="5">
        <v>572796</v>
      </c>
      <c r="AT53" s="5">
        <v>906434</v>
      </c>
      <c r="AU53" s="5">
        <v>2449428</v>
      </c>
      <c r="AV53" s="5">
        <v>63041</v>
      </c>
      <c r="AW53" s="5">
        <v>961626</v>
      </c>
      <c r="AX53" s="5">
        <v>1703333</v>
      </c>
      <c r="AY53" s="5">
        <v>4500889</v>
      </c>
      <c r="AZ53" s="5">
        <v>1223299</v>
      </c>
      <c r="BA53" s="5">
        <v>1982804</v>
      </c>
      <c r="BB53" s="5">
        <v>251895</v>
      </c>
      <c r="BC53" s="5">
        <v>892502</v>
      </c>
      <c r="BD53" s="5">
        <v>2862609</v>
      </c>
      <c r="BE53" s="5">
        <v>33971</v>
      </c>
      <c r="BF53" s="5">
        <v>673639</v>
      </c>
      <c r="BG53" s="5">
        <v>2511877</v>
      </c>
      <c r="BH53" s="5">
        <v>1092385</v>
      </c>
      <c r="BI53" s="5">
        <v>3702891</v>
      </c>
      <c r="BJ53" s="42">
        <f t="shared" si="0"/>
        <v>55407310</v>
      </c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</row>
    <row r="54" spans="1:753" s="2" customFormat="1" hidden="1" outlineLevel="1" x14ac:dyDescent="0.2">
      <c r="A54" s="59" t="s">
        <v>103</v>
      </c>
      <c r="B54" s="60"/>
      <c r="C54" s="60"/>
      <c r="D54" s="15"/>
      <c r="E54" s="5">
        <v>35462</v>
      </c>
      <c r="F54" s="5">
        <v>96514</v>
      </c>
      <c r="G54" s="5">
        <v>0</v>
      </c>
      <c r="H54" s="5">
        <v>162927</v>
      </c>
      <c r="I54" s="5">
        <v>20115</v>
      </c>
      <c r="J54" s="5">
        <v>86471</v>
      </c>
      <c r="K54" s="5">
        <v>551958</v>
      </c>
      <c r="L54" s="5">
        <v>2500</v>
      </c>
      <c r="M54" s="5">
        <v>19936</v>
      </c>
      <c r="N54" s="5">
        <v>32300</v>
      </c>
      <c r="O54" s="5">
        <v>42650</v>
      </c>
      <c r="P54" s="5">
        <v>441843</v>
      </c>
      <c r="Q54" s="5">
        <v>1535563</v>
      </c>
      <c r="R54" s="5">
        <v>300542</v>
      </c>
      <c r="S54" s="5">
        <v>38513</v>
      </c>
      <c r="T54" s="5">
        <v>191390</v>
      </c>
      <c r="U54" s="5">
        <v>41181</v>
      </c>
      <c r="V54" s="5">
        <v>45379</v>
      </c>
      <c r="W54" s="5">
        <v>392319</v>
      </c>
      <c r="X54" s="5">
        <v>213924</v>
      </c>
      <c r="Y54" s="5">
        <v>59947</v>
      </c>
      <c r="Z54" s="5">
        <v>66260</v>
      </c>
      <c r="AA54" s="5">
        <v>7140</v>
      </c>
      <c r="AB54" s="5">
        <v>19493</v>
      </c>
      <c r="AC54" s="5">
        <v>542994</v>
      </c>
      <c r="AD54" s="5">
        <v>48416</v>
      </c>
      <c r="AE54" s="5">
        <v>566392</v>
      </c>
      <c r="AF54" s="5">
        <v>0</v>
      </c>
      <c r="AG54" s="5">
        <v>466010</v>
      </c>
      <c r="AH54" s="5">
        <v>0</v>
      </c>
      <c r="AI54" s="5">
        <v>31904</v>
      </c>
      <c r="AJ54" s="5">
        <v>37011</v>
      </c>
      <c r="AK54" s="5">
        <v>115364</v>
      </c>
      <c r="AL54" s="5">
        <v>0</v>
      </c>
      <c r="AM54" s="5">
        <v>583769</v>
      </c>
      <c r="AN54" s="5">
        <v>572587</v>
      </c>
      <c r="AO54" s="5">
        <v>114977</v>
      </c>
      <c r="AP54" s="5">
        <v>628488</v>
      </c>
      <c r="AQ54" s="5">
        <v>658000</v>
      </c>
      <c r="AR54" s="5">
        <v>19469</v>
      </c>
      <c r="AS54" s="5">
        <v>109276</v>
      </c>
      <c r="AT54" s="5">
        <v>122329</v>
      </c>
      <c r="AU54" s="5">
        <v>0</v>
      </c>
      <c r="AV54" s="5">
        <v>300532</v>
      </c>
      <c r="AW54" s="5">
        <v>128218</v>
      </c>
      <c r="AX54" s="5">
        <v>81786</v>
      </c>
      <c r="AY54" s="5">
        <v>110980</v>
      </c>
      <c r="AZ54" s="5">
        <v>0</v>
      </c>
      <c r="BA54" s="5">
        <v>1296583</v>
      </c>
      <c r="BB54" s="5">
        <v>431897</v>
      </c>
      <c r="BC54" s="5">
        <v>755460</v>
      </c>
      <c r="BD54" s="5">
        <v>89905</v>
      </c>
      <c r="BE54" s="5">
        <v>573743</v>
      </c>
      <c r="BF54" s="5">
        <v>1351060</v>
      </c>
      <c r="BG54" s="5">
        <v>327161</v>
      </c>
      <c r="BH54" s="5">
        <v>632102</v>
      </c>
      <c r="BI54" s="5">
        <v>261925</v>
      </c>
      <c r="BJ54" s="42">
        <f t="shared" si="0"/>
        <v>15362665</v>
      </c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</row>
    <row r="55" spans="1:753" s="2" customFormat="1" hidden="1" outlineLevel="1" x14ac:dyDescent="0.2">
      <c r="A55" s="59" t="s">
        <v>104</v>
      </c>
      <c r="B55" s="60"/>
      <c r="C55" s="60"/>
      <c r="D55" s="15"/>
      <c r="E55" s="5">
        <v>3000</v>
      </c>
      <c r="F55" s="5">
        <v>0</v>
      </c>
      <c r="G55" s="5">
        <v>13798</v>
      </c>
      <c r="H55" s="5">
        <v>0</v>
      </c>
      <c r="I55" s="5">
        <v>60623</v>
      </c>
      <c r="J55" s="5">
        <v>32959</v>
      </c>
      <c r="K55" s="5">
        <v>23448</v>
      </c>
      <c r="L55" s="5">
        <v>31106</v>
      </c>
      <c r="M55" s="5">
        <v>585</v>
      </c>
      <c r="N55" s="5">
        <v>34236</v>
      </c>
      <c r="O55" s="5">
        <v>51153</v>
      </c>
      <c r="P55" s="5">
        <v>9915</v>
      </c>
      <c r="Q55" s="5">
        <v>9955</v>
      </c>
      <c r="R55" s="5">
        <v>6788</v>
      </c>
      <c r="S55" s="5">
        <v>9130</v>
      </c>
      <c r="T55" s="5">
        <v>20602</v>
      </c>
      <c r="U55" s="5">
        <v>44288</v>
      </c>
      <c r="V55" s="5">
        <v>64700</v>
      </c>
      <c r="W55" s="5">
        <v>5092</v>
      </c>
      <c r="X55" s="5">
        <v>57191</v>
      </c>
      <c r="Y55" s="5">
        <v>7184</v>
      </c>
      <c r="Z55" s="5">
        <v>1470</v>
      </c>
      <c r="AA55" s="5">
        <v>31968</v>
      </c>
      <c r="AB55" s="5">
        <v>0</v>
      </c>
      <c r="AC55" s="5">
        <v>10018</v>
      </c>
      <c r="AD55" s="5">
        <v>0</v>
      </c>
      <c r="AE55" s="5">
        <v>3495</v>
      </c>
      <c r="AF55" s="5">
        <v>9608</v>
      </c>
      <c r="AG55" s="5">
        <v>225901</v>
      </c>
      <c r="AH55" s="5">
        <v>6980</v>
      </c>
      <c r="AI55" s="5">
        <v>10228</v>
      </c>
      <c r="AJ55" s="5">
        <v>0</v>
      </c>
      <c r="AK55" s="5">
        <v>13147</v>
      </c>
      <c r="AL55" s="5">
        <v>3399</v>
      </c>
      <c r="AM55" s="5">
        <v>123758</v>
      </c>
      <c r="AN55" s="5">
        <v>40441</v>
      </c>
      <c r="AO55" s="5">
        <v>70985</v>
      </c>
      <c r="AP55" s="5">
        <v>199077</v>
      </c>
      <c r="AQ55" s="5">
        <v>0</v>
      </c>
      <c r="AR55" s="5">
        <v>0</v>
      </c>
      <c r="AS55" s="5">
        <v>129668</v>
      </c>
      <c r="AT55" s="5">
        <v>60871</v>
      </c>
      <c r="AU55" s="5">
        <v>69390</v>
      </c>
      <c r="AV55" s="5">
        <v>1093043</v>
      </c>
      <c r="AW55" s="5">
        <v>7930</v>
      </c>
      <c r="AX55" s="5">
        <v>12105</v>
      </c>
      <c r="AY55" s="5">
        <v>0</v>
      </c>
      <c r="AZ55" s="5">
        <v>0</v>
      </c>
      <c r="BA55" s="5">
        <v>0</v>
      </c>
      <c r="BB55" s="5">
        <v>14270</v>
      </c>
      <c r="BC55" s="5">
        <v>15726</v>
      </c>
      <c r="BD55" s="5">
        <v>477</v>
      </c>
      <c r="BE55" s="5">
        <v>0</v>
      </c>
      <c r="BF55" s="5">
        <v>31136</v>
      </c>
      <c r="BG55" s="5">
        <v>78891</v>
      </c>
      <c r="BH55" s="5">
        <v>43528</v>
      </c>
      <c r="BI55" s="5">
        <v>103752</v>
      </c>
      <c r="BJ55" s="42">
        <f t="shared" si="0"/>
        <v>2897015</v>
      </c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</row>
    <row r="56" spans="1:753" s="2" customFormat="1" hidden="1" outlineLevel="1" x14ac:dyDescent="0.2">
      <c r="A56" s="59" t="s">
        <v>105</v>
      </c>
      <c r="B56" s="60"/>
      <c r="C56" s="60"/>
      <c r="D56" s="15"/>
      <c r="E56" s="5">
        <v>71756</v>
      </c>
      <c r="F56" s="5">
        <v>17891</v>
      </c>
      <c r="G56" s="5">
        <v>19845</v>
      </c>
      <c r="H56" s="5">
        <v>0</v>
      </c>
      <c r="I56" s="5">
        <v>4154</v>
      </c>
      <c r="J56" s="5">
        <v>11515</v>
      </c>
      <c r="K56" s="5">
        <v>8624</v>
      </c>
      <c r="L56" s="5">
        <v>37151</v>
      </c>
      <c r="M56" s="5">
        <v>22310</v>
      </c>
      <c r="N56" s="5">
        <v>280539</v>
      </c>
      <c r="O56" s="5">
        <v>71120</v>
      </c>
      <c r="P56" s="5">
        <v>62514</v>
      </c>
      <c r="Q56" s="5">
        <v>6519</v>
      </c>
      <c r="R56" s="5">
        <v>27093</v>
      </c>
      <c r="S56" s="5">
        <v>23618</v>
      </c>
      <c r="T56" s="5">
        <v>251796</v>
      </c>
      <c r="U56" s="5">
        <v>235114</v>
      </c>
      <c r="V56" s="5">
        <v>17259</v>
      </c>
      <c r="W56" s="5">
        <v>64711</v>
      </c>
      <c r="X56" s="5">
        <v>169934</v>
      </c>
      <c r="Y56" s="5">
        <v>13448</v>
      </c>
      <c r="Z56" s="5">
        <v>92206</v>
      </c>
      <c r="AA56" s="5">
        <v>41335</v>
      </c>
      <c r="AB56" s="5">
        <v>71656</v>
      </c>
      <c r="AC56" s="5">
        <v>89452</v>
      </c>
      <c r="AD56" s="5">
        <v>24824</v>
      </c>
      <c r="AE56" s="5">
        <v>28849</v>
      </c>
      <c r="AF56" s="5">
        <v>75178</v>
      </c>
      <c r="AG56" s="5">
        <v>9184</v>
      </c>
      <c r="AH56" s="5">
        <v>164422</v>
      </c>
      <c r="AI56" s="5">
        <v>127822</v>
      </c>
      <c r="AJ56" s="5">
        <v>429395</v>
      </c>
      <c r="AK56" s="5">
        <v>0</v>
      </c>
      <c r="AL56" s="5">
        <v>39626</v>
      </c>
      <c r="AM56" s="5">
        <v>415114</v>
      </c>
      <c r="AN56" s="5">
        <v>492934</v>
      </c>
      <c r="AO56" s="5">
        <v>157961</v>
      </c>
      <c r="AP56" s="5">
        <v>0</v>
      </c>
      <c r="AQ56" s="5">
        <v>146868</v>
      </c>
      <c r="AR56" s="5">
        <v>118357</v>
      </c>
      <c r="AS56" s="5">
        <v>0</v>
      </c>
      <c r="AT56" s="5">
        <v>176683</v>
      </c>
      <c r="AU56" s="5">
        <v>378280</v>
      </c>
      <c r="AV56" s="5">
        <v>354769</v>
      </c>
      <c r="AW56" s="5">
        <v>70324</v>
      </c>
      <c r="AX56" s="5">
        <v>219562</v>
      </c>
      <c r="AY56" s="5">
        <v>1279985</v>
      </c>
      <c r="AZ56" s="5">
        <v>145456</v>
      </c>
      <c r="BA56" s="5">
        <v>207173</v>
      </c>
      <c r="BB56" s="5">
        <v>449861</v>
      </c>
      <c r="BC56" s="5">
        <v>223130</v>
      </c>
      <c r="BD56" s="5">
        <v>286499</v>
      </c>
      <c r="BE56" s="5">
        <v>1258</v>
      </c>
      <c r="BF56" s="5">
        <v>197190</v>
      </c>
      <c r="BG56" s="5">
        <v>332247</v>
      </c>
      <c r="BH56" s="5">
        <v>300429</v>
      </c>
      <c r="BI56" s="5">
        <v>909165</v>
      </c>
      <c r="BJ56" s="42">
        <f t="shared" si="0"/>
        <v>9474105</v>
      </c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</row>
    <row r="57" spans="1:753" s="2" customFormat="1" hidden="1" outlineLevel="1" x14ac:dyDescent="0.2">
      <c r="A57" s="59" t="s">
        <v>106</v>
      </c>
      <c r="B57" s="60"/>
      <c r="C57" s="60"/>
      <c r="D57" s="15"/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16693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60766</v>
      </c>
      <c r="S57" s="5">
        <v>11416</v>
      </c>
      <c r="T57" s="5">
        <v>24665</v>
      </c>
      <c r="U57" s="5">
        <v>0</v>
      </c>
      <c r="V57" s="5">
        <v>0</v>
      </c>
      <c r="W57" s="5">
        <v>106220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19227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45202</v>
      </c>
      <c r="AX57" s="5">
        <v>82910</v>
      </c>
      <c r="AY57" s="5">
        <v>29354</v>
      </c>
      <c r="AZ57" s="5">
        <v>0</v>
      </c>
      <c r="BA57" s="5">
        <v>34552</v>
      </c>
      <c r="BB57" s="5">
        <v>0</v>
      </c>
      <c r="BC57" s="5">
        <v>0</v>
      </c>
      <c r="BD57" s="5">
        <v>0</v>
      </c>
      <c r="BE57" s="5">
        <v>199357</v>
      </c>
      <c r="BF57" s="5">
        <v>98029</v>
      </c>
      <c r="BG57" s="5">
        <v>22266</v>
      </c>
      <c r="BH57" s="5">
        <v>0</v>
      </c>
      <c r="BI57" s="5">
        <v>0</v>
      </c>
      <c r="BJ57" s="42">
        <f t="shared" si="0"/>
        <v>750657</v>
      </c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</row>
    <row r="58" spans="1:753" s="2" customFormat="1" hidden="1" outlineLevel="1" x14ac:dyDescent="0.2">
      <c r="A58" s="59" t="s">
        <v>107</v>
      </c>
      <c r="B58" s="60"/>
      <c r="C58" s="60"/>
      <c r="D58" s="15"/>
      <c r="E58" s="5">
        <v>30977</v>
      </c>
      <c r="F58" s="5">
        <v>229166</v>
      </c>
      <c r="G58" s="5">
        <v>99524</v>
      </c>
      <c r="H58" s="5">
        <v>14026</v>
      </c>
      <c r="I58" s="5">
        <v>104041</v>
      </c>
      <c r="J58" s="5">
        <v>45196</v>
      </c>
      <c r="K58" s="5">
        <v>155258</v>
      </c>
      <c r="L58" s="5">
        <v>47998</v>
      </c>
      <c r="M58" s="5">
        <v>33090</v>
      </c>
      <c r="N58" s="5">
        <v>159461</v>
      </c>
      <c r="O58" s="5">
        <v>92196</v>
      </c>
      <c r="P58" s="5">
        <v>0</v>
      </c>
      <c r="Q58" s="5">
        <v>42098</v>
      </c>
      <c r="R58" s="5">
        <v>24575</v>
      </c>
      <c r="S58" s="5">
        <v>111257</v>
      </c>
      <c r="T58" s="5">
        <v>68199</v>
      </c>
      <c r="U58" s="5">
        <v>0</v>
      </c>
      <c r="V58" s="5">
        <v>106069</v>
      </c>
      <c r="W58" s="5">
        <v>0</v>
      </c>
      <c r="X58" s="5">
        <v>23297</v>
      </c>
      <c r="Y58" s="5">
        <v>47037</v>
      </c>
      <c r="Z58" s="5">
        <v>101517</v>
      </c>
      <c r="AA58" s="5">
        <v>8428</v>
      </c>
      <c r="AB58" s="5">
        <v>0</v>
      </c>
      <c r="AC58" s="5">
        <v>0</v>
      </c>
      <c r="AD58" s="5">
        <v>102762</v>
      </c>
      <c r="AE58" s="5">
        <v>0</v>
      </c>
      <c r="AF58" s="5">
        <v>60397</v>
      </c>
      <c r="AG58" s="5">
        <v>72236</v>
      </c>
      <c r="AH58" s="5">
        <v>2551</v>
      </c>
      <c r="AI58" s="5">
        <v>52661</v>
      </c>
      <c r="AJ58" s="5">
        <v>92112</v>
      </c>
      <c r="AK58" s="5">
        <v>0</v>
      </c>
      <c r="AL58" s="5">
        <v>243292</v>
      </c>
      <c r="AM58" s="5">
        <v>50160</v>
      </c>
      <c r="AN58" s="5">
        <v>9773</v>
      </c>
      <c r="AO58" s="5">
        <v>0</v>
      </c>
      <c r="AP58" s="5">
        <v>0</v>
      </c>
      <c r="AQ58" s="5">
        <v>74503</v>
      </c>
      <c r="AR58" s="5">
        <v>92792</v>
      </c>
      <c r="AS58" s="5">
        <v>207486</v>
      </c>
      <c r="AT58" s="5">
        <v>213295</v>
      </c>
      <c r="AU58" s="5">
        <v>28735</v>
      </c>
      <c r="AV58" s="5">
        <v>214238</v>
      </c>
      <c r="AW58" s="5">
        <v>39234</v>
      </c>
      <c r="AX58" s="5">
        <v>132511</v>
      </c>
      <c r="AY58" s="5">
        <v>97818</v>
      </c>
      <c r="AZ58" s="5">
        <v>248905</v>
      </c>
      <c r="BA58" s="5">
        <v>0</v>
      </c>
      <c r="BB58" s="5">
        <v>60099</v>
      </c>
      <c r="BC58" s="5">
        <v>38669</v>
      </c>
      <c r="BD58" s="5">
        <v>169979</v>
      </c>
      <c r="BE58" s="5">
        <v>685921</v>
      </c>
      <c r="BF58" s="5">
        <v>95811</v>
      </c>
      <c r="BG58" s="5">
        <v>109410</v>
      </c>
      <c r="BH58" s="5">
        <v>454142</v>
      </c>
      <c r="BI58" s="5">
        <v>861088</v>
      </c>
      <c r="BJ58" s="42">
        <f t="shared" si="0"/>
        <v>6053990</v>
      </c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</row>
    <row r="59" spans="1:753" s="2" customFormat="1" hidden="1" outlineLevel="1" x14ac:dyDescent="0.2">
      <c r="A59" s="59" t="s">
        <v>108</v>
      </c>
      <c r="B59" s="60"/>
      <c r="C59" s="60"/>
      <c r="D59" s="15"/>
      <c r="E59" s="5">
        <v>18757</v>
      </c>
      <c r="F59" s="5">
        <v>1750</v>
      </c>
      <c r="G59" s="5">
        <v>5470</v>
      </c>
      <c r="H59" s="5">
        <v>0</v>
      </c>
      <c r="I59" s="5">
        <v>0</v>
      </c>
      <c r="J59" s="5">
        <v>11618</v>
      </c>
      <c r="K59" s="5">
        <v>19813</v>
      </c>
      <c r="L59" s="5">
        <v>34461</v>
      </c>
      <c r="M59" s="5">
        <v>21955</v>
      </c>
      <c r="N59" s="5">
        <v>3906</v>
      </c>
      <c r="O59" s="5">
        <v>45404</v>
      </c>
      <c r="P59" s="5">
        <v>56930</v>
      </c>
      <c r="Q59" s="5">
        <v>0</v>
      </c>
      <c r="R59" s="5">
        <v>0</v>
      </c>
      <c r="S59" s="5">
        <v>73072</v>
      </c>
      <c r="T59" s="5">
        <v>52968</v>
      </c>
      <c r="U59" s="5">
        <v>24012</v>
      </c>
      <c r="V59" s="5">
        <v>117018</v>
      </c>
      <c r="W59" s="5">
        <v>31572</v>
      </c>
      <c r="X59" s="5">
        <v>21157</v>
      </c>
      <c r="Y59" s="5">
        <v>8720</v>
      </c>
      <c r="Z59" s="5">
        <v>27741</v>
      </c>
      <c r="AA59" s="5">
        <v>0</v>
      </c>
      <c r="AB59" s="5">
        <v>49247</v>
      </c>
      <c r="AC59" s="5">
        <v>38050</v>
      </c>
      <c r="AD59" s="5">
        <v>245547</v>
      </c>
      <c r="AE59" s="5">
        <v>14556</v>
      </c>
      <c r="AF59" s="5">
        <v>306317</v>
      </c>
      <c r="AG59" s="5">
        <v>27250</v>
      </c>
      <c r="AH59" s="5">
        <v>40538</v>
      </c>
      <c r="AI59" s="5">
        <v>45950</v>
      </c>
      <c r="AJ59" s="5">
        <v>45548</v>
      </c>
      <c r="AK59" s="5">
        <v>81683</v>
      </c>
      <c r="AL59" s="5">
        <v>180162</v>
      </c>
      <c r="AM59" s="5">
        <v>39221</v>
      </c>
      <c r="AN59" s="5">
        <v>35032</v>
      </c>
      <c r="AO59" s="5">
        <v>58257</v>
      </c>
      <c r="AP59" s="5">
        <v>0</v>
      </c>
      <c r="AQ59" s="5">
        <v>143801</v>
      </c>
      <c r="AR59" s="5">
        <v>44822</v>
      </c>
      <c r="AS59" s="5">
        <v>490286</v>
      </c>
      <c r="AT59" s="5">
        <v>103783</v>
      </c>
      <c r="AU59" s="5">
        <v>84947</v>
      </c>
      <c r="AV59" s="5">
        <v>426439</v>
      </c>
      <c r="AW59" s="5">
        <v>0</v>
      </c>
      <c r="AX59" s="5">
        <v>155541</v>
      </c>
      <c r="AY59" s="5">
        <v>101230</v>
      </c>
      <c r="AZ59" s="5">
        <v>250863</v>
      </c>
      <c r="BA59" s="5">
        <v>90660</v>
      </c>
      <c r="BB59" s="5">
        <v>225181</v>
      </c>
      <c r="BC59" s="5">
        <v>10533</v>
      </c>
      <c r="BD59" s="5">
        <v>220477</v>
      </c>
      <c r="BE59" s="5">
        <v>206658</v>
      </c>
      <c r="BF59" s="5">
        <v>51809</v>
      </c>
      <c r="BG59" s="5">
        <v>67113</v>
      </c>
      <c r="BH59" s="5">
        <v>0</v>
      </c>
      <c r="BI59" s="5">
        <v>520841</v>
      </c>
      <c r="BJ59" s="42">
        <f t="shared" si="0"/>
        <v>4978666</v>
      </c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</row>
    <row r="60" spans="1:753" s="2" customFormat="1" hidden="1" outlineLevel="1" x14ac:dyDescent="0.2">
      <c r="A60" s="59" t="s">
        <v>109</v>
      </c>
      <c r="B60" s="60"/>
      <c r="C60" s="60"/>
      <c r="D60" s="15"/>
      <c r="E60" s="5">
        <v>10747</v>
      </c>
      <c r="F60" s="5">
        <v>82918</v>
      </c>
      <c r="G60" s="5">
        <v>53935</v>
      </c>
      <c r="H60" s="5">
        <v>129289</v>
      </c>
      <c r="I60" s="5">
        <v>10159</v>
      </c>
      <c r="J60" s="5">
        <v>6233</v>
      </c>
      <c r="K60" s="5">
        <v>132178</v>
      </c>
      <c r="L60" s="5">
        <v>0</v>
      </c>
      <c r="M60" s="5">
        <v>126551</v>
      </c>
      <c r="N60" s="5">
        <v>16248</v>
      </c>
      <c r="O60" s="5">
        <v>154601</v>
      </c>
      <c r="P60" s="5">
        <v>101088</v>
      </c>
      <c r="Q60" s="5">
        <v>46029</v>
      </c>
      <c r="R60" s="5">
        <v>5566</v>
      </c>
      <c r="S60" s="5">
        <v>140075</v>
      </c>
      <c r="T60" s="5">
        <v>176916</v>
      </c>
      <c r="U60" s="5">
        <v>232405</v>
      </c>
      <c r="V60" s="5">
        <v>44559</v>
      </c>
      <c r="W60" s="5">
        <v>73380</v>
      </c>
      <c r="X60" s="5">
        <v>333862</v>
      </c>
      <c r="Y60" s="5">
        <v>74293</v>
      </c>
      <c r="Z60" s="5">
        <v>273212</v>
      </c>
      <c r="AA60" s="5">
        <v>0</v>
      </c>
      <c r="AB60" s="5">
        <v>2080344</v>
      </c>
      <c r="AC60" s="5">
        <v>271412</v>
      </c>
      <c r="AD60" s="5">
        <v>899938</v>
      </c>
      <c r="AE60" s="5">
        <v>95062</v>
      </c>
      <c r="AF60" s="5">
        <v>173969</v>
      </c>
      <c r="AG60" s="5">
        <v>164037</v>
      </c>
      <c r="AH60" s="5">
        <v>56726</v>
      </c>
      <c r="AI60" s="5">
        <v>487210</v>
      </c>
      <c r="AJ60" s="5">
        <v>93319</v>
      </c>
      <c r="AK60" s="5">
        <v>118763</v>
      </c>
      <c r="AL60" s="5">
        <v>318559</v>
      </c>
      <c r="AM60" s="5">
        <v>43523</v>
      </c>
      <c r="AN60" s="5">
        <v>522774</v>
      </c>
      <c r="AO60" s="5">
        <v>1043039</v>
      </c>
      <c r="AP60" s="5">
        <v>102171</v>
      </c>
      <c r="AQ60" s="5">
        <v>146773</v>
      </c>
      <c r="AR60" s="5">
        <v>473599</v>
      </c>
      <c r="AS60" s="5">
        <v>464638</v>
      </c>
      <c r="AT60" s="5">
        <v>173462</v>
      </c>
      <c r="AU60" s="5">
        <v>3601523</v>
      </c>
      <c r="AV60" s="5">
        <v>561783</v>
      </c>
      <c r="AW60" s="5">
        <v>227915</v>
      </c>
      <c r="AX60" s="5">
        <v>267082</v>
      </c>
      <c r="AY60" s="5">
        <v>468594</v>
      </c>
      <c r="AZ60" s="5">
        <v>2154373</v>
      </c>
      <c r="BA60" s="5">
        <v>211510</v>
      </c>
      <c r="BB60" s="5">
        <v>391623</v>
      </c>
      <c r="BC60" s="5">
        <v>329334</v>
      </c>
      <c r="BD60" s="5">
        <v>1080100</v>
      </c>
      <c r="BE60" s="5">
        <v>58532</v>
      </c>
      <c r="BF60" s="5">
        <v>98803</v>
      </c>
      <c r="BG60" s="5">
        <v>1106604</v>
      </c>
      <c r="BH60" s="5">
        <v>259430</v>
      </c>
      <c r="BI60" s="5">
        <v>3277278</v>
      </c>
      <c r="BJ60" s="42">
        <f t="shared" si="0"/>
        <v>24048046</v>
      </c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</row>
    <row r="61" spans="1:753" s="2" customFormat="1" hidden="1" outlineLevel="1" x14ac:dyDescent="0.2">
      <c r="A61" s="66" t="s">
        <v>110</v>
      </c>
      <c r="B61" s="60"/>
      <c r="C61" s="60"/>
      <c r="D61" s="15"/>
      <c r="E61" s="9">
        <v>281667</v>
      </c>
      <c r="F61" s="9">
        <v>580657</v>
      </c>
      <c r="G61" s="9">
        <v>543980</v>
      </c>
      <c r="H61" s="9">
        <v>766185</v>
      </c>
      <c r="I61" s="9">
        <v>1159908</v>
      </c>
      <c r="J61" s="9">
        <v>1386165</v>
      </c>
      <c r="K61" s="9">
        <v>1575464</v>
      </c>
      <c r="L61" s="9">
        <v>849589</v>
      </c>
      <c r="M61" s="9">
        <v>1521175</v>
      </c>
      <c r="N61" s="9">
        <v>851900</v>
      </c>
      <c r="O61" s="9">
        <v>887859</v>
      </c>
      <c r="P61" s="9">
        <v>1672926</v>
      </c>
      <c r="Q61" s="9">
        <v>2806235</v>
      </c>
      <c r="R61" s="9">
        <v>2792196</v>
      </c>
      <c r="S61" s="9">
        <v>575425</v>
      </c>
      <c r="T61" s="9">
        <v>1362866</v>
      </c>
      <c r="U61" s="9">
        <v>991751</v>
      </c>
      <c r="V61" s="9">
        <v>1230054</v>
      </c>
      <c r="W61" s="9">
        <v>2553497</v>
      </c>
      <c r="X61" s="9">
        <v>1263232</v>
      </c>
      <c r="Y61" s="9">
        <v>1293723</v>
      </c>
      <c r="Z61" s="9">
        <v>2007233</v>
      </c>
      <c r="AA61" s="9">
        <v>769246</v>
      </c>
      <c r="AB61" s="9">
        <v>3393056</v>
      </c>
      <c r="AC61" s="9">
        <v>1851489</v>
      </c>
      <c r="AD61" s="9">
        <v>2672190</v>
      </c>
      <c r="AE61" s="9">
        <v>2980270</v>
      </c>
      <c r="AF61" s="9">
        <v>1757446</v>
      </c>
      <c r="AG61" s="9">
        <v>2010762</v>
      </c>
      <c r="AH61" s="9">
        <v>899736</v>
      </c>
      <c r="AI61" s="9">
        <v>1083215</v>
      </c>
      <c r="AJ61" s="9">
        <v>2631907</v>
      </c>
      <c r="AK61" s="9">
        <v>2157736</v>
      </c>
      <c r="AL61" s="9">
        <v>2489979</v>
      </c>
      <c r="AM61" s="9">
        <v>2482337</v>
      </c>
      <c r="AN61" s="9">
        <v>2972045</v>
      </c>
      <c r="AO61" s="9">
        <v>2076004</v>
      </c>
      <c r="AP61" s="9">
        <v>2977196</v>
      </c>
      <c r="AQ61" s="9">
        <v>2906570</v>
      </c>
      <c r="AR61" s="9">
        <v>3579219</v>
      </c>
      <c r="AS61" s="9">
        <v>2809835</v>
      </c>
      <c r="AT61" s="9">
        <v>2207445</v>
      </c>
      <c r="AU61" s="9">
        <v>7231825</v>
      </c>
      <c r="AV61" s="9">
        <v>3296878</v>
      </c>
      <c r="AW61" s="9">
        <v>1749157</v>
      </c>
      <c r="AX61" s="9">
        <v>3086312</v>
      </c>
      <c r="AY61" s="9">
        <v>6725426</v>
      </c>
      <c r="AZ61" s="9">
        <v>4788748</v>
      </c>
      <c r="BA61" s="9">
        <v>5198725</v>
      </c>
      <c r="BB61" s="9">
        <v>2768034</v>
      </c>
      <c r="BC61" s="9">
        <v>2453842</v>
      </c>
      <c r="BD61" s="9">
        <v>5335965</v>
      </c>
      <c r="BE61" s="9">
        <v>2799880</v>
      </c>
      <c r="BF61" s="9">
        <v>3190567</v>
      </c>
      <c r="BG61" s="9">
        <v>5637763</v>
      </c>
      <c r="BH61" s="9">
        <v>4412929</v>
      </c>
      <c r="BI61" s="9">
        <v>11340674</v>
      </c>
      <c r="BJ61" s="42">
        <f t="shared" si="0"/>
        <v>145678095</v>
      </c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</row>
    <row r="62" spans="1:753" collapsed="1" x14ac:dyDescent="0.2">
      <c r="A62" s="61" t="s">
        <v>111</v>
      </c>
      <c r="B62" s="54"/>
      <c r="C62" s="54"/>
      <c r="D62" s="22"/>
      <c r="E62" s="13">
        <v>1285268</v>
      </c>
      <c r="F62" s="13">
        <v>2031423</v>
      </c>
      <c r="G62" s="13">
        <v>2566183</v>
      </c>
      <c r="H62" s="13">
        <v>3429452</v>
      </c>
      <c r="I62" s="13">
        <v>3838850</v>
      </c>
      <c r="J62" s="13">
        <v>5332829</v>
      </c>
      <c r="K62" s="13">
        <v>4454847</v>
      </c>
      <c r="L62" s="13">
        <v>3480495</v>
      </c>
      <c r="M62" s="13">
        <v>6988739</v>
      </c>
      <c r="N62" s="13">
        <v>4470092</v>
      </c>
      <c r="O62" s="13">
        <v>4773854</v>
      </c>
      <c r="P62" s="13">
        <v>5941249</v>
      </c>
      <c r="Q62" s="13">
        <v>5647295</v>
      </c>
      <c r="R62" s="13">
        <v>7135016</v>
      </c>
      <c r="S62" s="13">
        <v>5181012</v>
      </c>
      <c r="T62" s="13">
        <v>5047612</v>
      </c>
      <c r="U62" s="13">
        <v>5596695</v>
      </c>
      <c r="V62" s="13">
        <v>5797176</v>
      </c>
      <c r="W62" s="13">
        <v>6077738</v>
      </c>
      <c r="X62" s="13">
        <v>5533036</v>
      </c>
      <c r="Y62" s="13">
        <v>5420035</v>
      </c>
      <c r="Z62" s="13">
        <v>5731477</v>
      </c>
      <c r="AA62" s="13">
        <v>4384022</v>
      </c>
      <c r="AB62" s="13">
        <v>8411288</v>
      </c>
      <c r="AC62" s="13">
        <v>6336624</v>
      </c>
      <c r="AD62" s="13">
        <v>10500408</v>
      </c>
      <c r="AE62" s="13">
        <v>6639920</v>
      </c>
      <c r="AF62" s="13">
        <v>7271779</v>
      </c>
      <c r="AG62" s="13">
        <v>6821008</v>
      </c>
      <c r="AH62" s="13">
        <v>5477937</v>
      </c>
      <c r="AI62" s="13">
        <v>7306161</v>
      </c>
      <c r="AJ62" s="13">
        <v>7126795</v>
      </c>
      <c r="AK62" s="13">
        <v>6721319</v>
      </c>
      <c r="AL62" s="13">
        <v>6961695</v>
      </c>
      <c r="AM62" s="13">
        <v>8042332</v>
      </c>
      <c r="AN62" s="13">
        <v>8075261</v>
      </c>
      <c r="AO62" s="13">
        <v>8723767</v>
      </c>
      <c r="AP62" s="13">
        <v>7540821</v>
      </c>
      <c r="AQ62" s="13">
        <v>8588769</v>
      </c>
      <c r="AR62" s="13">
        <v>10004277</v>
      </c>
      <c r="AS62" s="13">
        <v>15100658</v>
      </c>
      <c r="AT62" s="13">
        <v>8081563</v>
      </c>
      <c r="AU62" s="13">
        <v>11343997</v>
      </c>
      <c r="AV62" s="13">
        <v>9807641</v>
      </c>
      <c r="AW62" s="13">
        <v>6639150</v>
      </c>
      <c r="AX62" s="13">
        <v>9622675</v>
      </c>
      <c r="AY62" s="13">
        <v>15837379</v>
      </c>
      <c r="AZ62" s="13">
        <v>12320607</v>
      </c>
      <c r="BA62" s="13">
        <v>9294403</v>
      </c>
      <c r="BB62" s="13">
        <v>9710784</v>
      </c>
      <c r="BC62" s="13">
        <v>7921184</v>
      </c>
      <c r="BD62" s="13">
        <v>11622648</v>
      </c>
      <c r="BE62" s="13">
        <v>12317637</v>
      </c>
      <c r="BF62" s="13">
        <v>10488414</v>
      </c>
      <c r="BG62" s="13">
        <v>13426696</v>
      </c>
      <c r="BH62" s="13">
        <v>15743921</v>
      </c>
      <c r="BI62" s="13">
        <v>41841395</v>
      </c>
      <c r="BJ62" s="43">
        <f t="shared" si="0"/>
        <v>461815308</v>
      </c>
    </row>
    <row r="63" spans="1:753" ht="15" customHeight="1" x14ac:dyDescent="0.2">
      <c r="A63" s="29" t="s">
        <v>334</v>
      </c>
      <c r="B63" s="11"/>
      <c r="C63" s="11"/>
      <c r="D63" s="1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2"/>
    </row>
    <row r="64" spans="1:753" s="2" customFormat="1" hidden="1" outlineLevel="1" x14ac:dyDescent="0.2">
      <c r="A64" s="59" t="s">
        <v>112</v>
      </c>
      <c r="B64" s="60"/>
      <c r="C64" s="6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42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</row>
    <row r="65" spans="1:753" s="2" customFormat="1" hidden="1" outlineLevel="1" x14ac:dyDescent="0.2">
      <c r="A65" s="59" t="s">
        <v>113</v>
      </c>
      <c r="B65" s="60"/>
      <c r="C65" s="60"/>
      <c r="D65" s="15"/>
      <c r="E65" s="5">
        <v>346695</v>
      </c>
      <c r="F65" s="5">
        <v>670277</v>
      </c>
      <c r="G65" s="5">
        <v>653728</v>
      </c>
      <c r="H65" s="5">
        <v>496261</v>
      </c>
      <c r="I65" s="5">
        <v>652363</v>
      </c>
      <c r="J65" s="5">
        <v>277893</v>
      </c>
      <c r="K65" s="5">
        <v>346707</v>
      </c>
      <c r="L65" s="5">
        <v>1423852</v>
      </c>
      <c r="M65" s="5">
        <v>1069094</v>
      </c>
      <c r="N65" s="5">
        <v>336786</v>
      </c>
      <c r="O65" s="5">
        <v>1764603</v>
      </c>
      <c r="P65" s="5">
        <v>1303448</v>
      </c>
      <c r="Q65" s="5">
        <v>753256</v>
      </c>
      <c r="R65" s="5">
        <v>888864</v>
      </c>
      <c r="S65" s="5">
        <v>383850</v>
      </c>
      <c r="T65" s="5">
        <v>658764</v>
      </c>
      <c r="U65" s="5">
        <v>1207665</v>
      </c>
      <c r="V65" s="5">
        <v>1287435</v>
      </c>
      <c r="W65" s="5">
        <v>1357447</v>
      </c>
      <c r="X65" s="5">
        <v>415859</v>
      </c>
      <c r="Y65" s="5">
        <v>876507</v>
      </c>
      <c r="Z65" s="5">
        <v>427786</v>
      </c>
      <c r="AA65" s="5">
        <v>1063907</v>
      </c>
      <c r="AB65" s="5">
        <v>2030395</v>
      </c>
      <c r="AC65" s="5">
        <v>719965</v>
      </c>
      <c r="AD65" s="5">
        <v>1671749</v>
      </c>
      <c r="AE65" s="5">
        <v>1122843</v>
      </c>
      <c r="AF65" s="5">
        <v>985657</v>
      </c>
      <c r="AG65" s="5">
        <v>1284379</v>
      </c>
      <c r="AH65" s="5">
        <v>1284743</v>
      </c>
      <c r="AI65" s="5">
        <v>792948</v>
      </c>
      <c r="AJ65" s="5">
        <v>1755193</v>
      </c>
      <c r="AK65" s="5">
        <v>1045406</v>
      </c>
      <c r="AL65" s="5">
        <v>1492636</v>
      </c>
      <c r="AM65" s="5">
        <v>1433249</v>
      </c>
      <c r="AN65" s="5">
        <v>2022083</v>
      </c>
      <c r="AO65" s="5">
        <v>1479139</v>
      </c>
      <c r="AP65" s="5">
        <v>963514</v>
      </c>
      <c r="AQ65" s="5">
        <v>1234345</v>
      </c>
      <c r="AR65" s="5">
        <v>2913970</v>
      </c>
      <c r="AS65" s="5">
        <v>1682109</v>
      </c>
      <c r="AT65" s="5">
        <v>840335</v>
      </c>
      <c r="AU65" s="5">
        <v>1339060</v>
      </c>
      <c r="AV65" s="5">
        <v>1760077</v>
      </c>
      <c r="AW65" s="5">
        <v>1186918</v>
      </c>
      <c r="AX65" s="5">
        <v>1408999</v>
      </c>
      <c r="AY65" s="5">
        <v>2536785</v>
      </c>
      <c r="AZ65" s="5">
        <v>2562942</v>
      </c>
      <c r="BA65" s="5">
        <v>1854011</v>
      </c>
      <c r="BB65" s="5">
        <v>1726134</v>
      </c>
      <c r="BC65" s="5">
        <v>1651916</v>
      </c>
      <c r="BD65" s="5">
        <v>2530229</v>
      </c>
      <c r="BE65" s="5">
        <v>2844005</v>
      </c>
      <c r="BF65" s="5">
        <v>1944080</v>
      </c>
      <c r="BG65" s="5">
        <v>2739784</v>
      </c>
      <c r="BH65" s="5">
        <v>3676425</v>
      </c>
      <c r="BI65" s="5">
        <v>3511644</v>
      </c>
      <c r="BJ65" s="42">
        <f t="shared" si="0"/>
        <v>78690714</v>
      </c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</row>
    <row r="66" spans="1:753" s="2" customFormat="1" hidden="1" outlineLevel="1" x14ac:dyDescent="0.2">
      <c r="A66" s="59" t="s">
        <v>93</v>
      </c>
      <c r="B66" s="60"/>
      <c r="C66" s="60"/>
      <c r="D66" s="15"/>
      <c r="E66" s="5">
        <v>0</v>
      </c>
      <c r="F66" s="5">
        <v>51174</v>
      </c>
      <c r="G66" s="5">
        <v>0</v>
      </c>
      <c r="H66" s="5">
        <v>287057</v>
      </c>
      <c r="I66" s="5">
        <v>20150</v>
      </c>
      <c r="J66" s="5">
        <v>46350</v>
      </c>
      <c r="K66" s="5">
        <v>0</v>
      </c>
      <c r="L66" s="5">
        <v>549813</v>
      </c>
      <c r="M66" s="5">
        <v>236513</v>
      </c>
      <c r="N66" s="5">
        <v>26041</v>
      </c>
      <c r="O66" s="5">
        <v>731014</v>
      </c>
      <c r="P66" s="5">
        <v>71357</v>
      </c>
      <c r="Q66" s="5">
        <v>211329</v>
      </c>
      <c r="R66" s="5">
        <v>41863</v>
      </c>
      <c r="S66" s="5">
        <v>0</v>
      </c>
      <c r="T66" s="5">
        <v>0</v>
      </c>
      <c r="U66" s="5">
        <v>380366</v>
      </c>
      <c r="V66" s="5">
        <v>239178</v>
      </c>
      <c r="W66" s="5">
        <v>837245</v>
      </c>
      <c r="X66" s="5">
        <v>0</v>
      </c>
      <c r="Y66" s="5">
        <v>171555</v>
      </c>
      <c r="Z66" s="5">
        <v>0</v>
      </c>
      <c r="AA66" s="5">
        <v>65366</v>
      </c>
      <c r="AB66" s="5">
        <v>263106</v>
      </c>
      <c r="AC66" s="5">
        <v>164797</v>
      </c>
      <c r="AD66" s="5">
        <v>458582</v>
      </c>
      <c r="AE66" s="5">
        <v>215527</v>
      </c>
      <c r="AF66" s="5">
        <v>245070</v>
      </c>
      <c r="AG66" s="5">
        <v>290041</v>
      </c>
      <c r="AH66" s="5">
        <v>72680</v>
      </c>
      <c r="AI66" s="5">
        <v>60797</v>
      </c>
      <c r="AJ66" s="5">
        <v>189041</v>
      </c>
      <c r="AK66" s="5">
        <v>237886</v>
      </c>
      <c r="AL66" s="5">
        <v>330273</v>
      </c>
      <c r="AM66" s="5">
        <v>0</v>
      </c>
      <c r="AN66" s="5">
        <v>1390701</v>
      </c>
      <c r="AO66" s="5">
        <v>495684</v>
      </c>
      <c r="AP66" s="5">
        <v>0</v>
      </c>
      <c r="AQ66" s="5">
        <v>249646</v>
      </c>
      <c r="AR66" s="5">
        <v>713819</v>
      </c>
      <c r="AS66" s="5">
        <v>147848</v>
      </c>
      <c r="AT66" s="5">
        <v>247630</v>
      </c>
      <c r="AU66" s="5">
        <v>444314</v>
      </c>
      <c r="AV66" s="5">
        <v>269158</v>
      </c>
      <c r="AW66" s="5">
        <v>199996</v>
      </c>
      <c r="AX66" s="5">
        <v>392628</v>
      </c>
      <c r="AY66" s="5">
        <v>0</v>
      </c>
      <c r="AZ66" s="5">
        <v>698083</v>
      </c>
      <c r="BA66" s="5">
        <v>95399</v>
      </c>
      <c r="BB66" s="5">
        <v>234752</v>
      </c>
      <c r="BC66" s="5">
        <v>521361</v>
      </c>
      <c r="BD66" s="5">
        <v>298320</v>
      </c>
      <c r="BE66" s="5">
        <v>330907</v>
      </c>
      <c r="BF66" s="5">
        <v>268638</v>
      </c>
      <c r="BG66" s="5">
        <v>315227</v>
      </c>
      <c r="BH66" s="5">
        <v>800957</v>
      </c>
      <c r="BI66" s="5">
        <v>936960</v>
      </c>
      <c r="BJ66" s="42">
        <f t="shared" si="0"/>
        <v>15546199</v>
      </c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</row>
    <row r="67" spans="1:753" s="2" customFormat="1" hidden="1" outlineLevel="1" x14ac:dyDescent="0.2">
      <c r="A67" s="59" t="s">
        <v>94</v>
      </c>
      <c r="B67" s="60"/>
      <c r="C67" s="60"/>
      <c r="D67" s="15"/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2472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92077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42">
        <f t="shared" si="0"/>
        <v>94549</v>
      </c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</row>
    <row r="68" spans="1:753" s="2" customFormat="1" hidden="1" outlineLevel="1" x14ac:dyDescent="0.2">
      <c r="A68" s="66" t="s">
        <v>114</v>
      </c>
      <c r="B68" s="60"/>
      <c r="C68" s="60"/>
      <c r="D68" s="15"/>
      <c r="E68" s="9">
        <v>346695</v>
      </c>
      <c r="F68" s="9">
        <v>619103</v>
      </c>
      <c r="G68" s="9">
        <v>653728</v>
      </c>
      <c r="H68" s="9">
        <v>209204</v>
      </c>
      <c r="I68" s="9">
        <v>632213</v>
      </c>
      <c r="J68" s="9">
        <v>231543</v>
      </c>
      <c r="K68" s="9">
        <v>346707</v>
      </c>
      <c r="L68" s="9">
        <v>874039</v>
      </c>
      <c r="M68" s="9">
        <v>832581</v>
      </c>
      <c r="N68" s="9">
        <v>310745</v>
      </c>
      <c r="O68" s="9">
        <v>1033589</v>
      </c>
      <c r="P68" s="9">
        <v>1232091</v>
      </c>
      <c r="Q68" s="9">
        <v>541927</v>
      </c>
      <c r="R68" s="9">
        <v>844529</v>
      </c>
      <c r="S68" s="9">
        <v>383850</v>
      </c>
      <c r="T68" s="9">
        <v>658764</v>
      </c>
      <c r="U68" s="9">
        <v>827299</v>
      </c>
      <c r="V68" s="9">
        <v>1048257</v>
      </c>
      <c r="W68" s="9">
        <v>520202</v>
      </c>
      <c r="X68" s="9">
        <v>415859</v>
      </c>
      <c r="Y68" s="9">
        <v>704952</v>
      </c>
      <c r="Z68" s="9">
        <v>427786</v>
      </c>
      <c r="AA68" s="9">
        <v>998541</v>
      </c>
      <c r="AB68" s="9">
        <v>1767289</v>
      </c>
      <c r="AC68" s="9">
        <v>555168</v>
      </c>
      <c r="AD68" s="9">
        <v>1213167</v>
      </c>
      <c r="AE68" s="9">
        <v>907316</v>
      </c>
      <c r="AF68" s="9">
        <v>740587</v>
      </c>
      <c r="AG68" s="9">
        <v>994338</v>
      </c>
      <c r="AH68" s="9">
        <v>1212063</v>
      </c>
      <c r="AI68" s="9">
        <v>732151</v>
      </c>
      <c r="AJ68" s="9">
        <v>1566152</v>
      </c>
      <c r="AK68" s="9">
        <v>807520</v>
      </c>
      <c r="AL68" s="9">
        <v>1162363</v>
      </c>
      <c r="AM68" s="9">
        <v>1433249</v>
      </c>
      <c r="AN68" s="9">
        <v>631382</v>
      </c>
      <c r="AO68" s="9">
        <v>983455</v>
      </c>
      <c r="AP68" s="9">
        <v>963514</v>
      </c>
      <c r="AQ68" s="9">
        <v>984699</v>
      </c>
      <c r="AR68" s="9">
        <v>2108074</v>
      </c>
      <c r="AS68" s="9">
        <v>1534261</v>
      </c>
      <c r="AT68" s="9">
        <v>592705</v>
      </c>
      <c r="AU68" s="9">
        <v>894746</v>
      </c>
      <c r="AV68" s="9">
        <v>1490919</v>
      </c>
      <c r="AW68" s="9">
        <v>986922</v>
      </c>
      <c r="AX68" s="9">
        <v>1016371</v>
      </c>
      <c r="AY68" s="9">
        <v>2536785</v>
      </c>
      <c r="AZ68" s="9">
        <v>1864859</v>
      </c>
      <c r="BA68" s="9">
        <v>1758612</v>
      </c>
      <c r="BB68" s="9">
        <v>1491382</v>
      </c>
      <c r="BC68" s="9">
        <v>1130555</v>
      </c>
      <c r="BD68" s="9">
        <v>2231909</v>
      </c>
      <c r="BE68" s="9">
        <v>2513098</v>
      </c>
      <c r="BF68" s="9">
        <v>1675442</v>
      </c>
      <c r="BG68" s="9">
        <v>2424557</v>
      </c>
      <c r="BH68" s="9">
        <v>2875468</v>
      </c>
      <c r="BI68" s="9">
        <v>2574684</v>
      </c>
      <c r="BJ68" s="42">
        <f t="shared" ref="BJ68:BJ133" si="1">SUM(E68:BI68)</f>
        <v>63049966</v>
      </c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</row>
    <row r="69" spans="1:753" s="2" customFormat="1" hidden="1" outlineLevel="1" x14ac:dyDescent="0.2">
      <c r="A69" s="59" t="s">
        <v>115</v>
      </c>
      <c r="B69" s="60"/>
      <c r="C69" s="6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42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</row>
    <row r="70" spans="1:753" s="2" customFormat="1" hidden="1" outlineLevel="1" x14ac:dyDescent="0.2">
      <c r="A70" s="59" t="s">
        <v>116</v>
      </c>
      <c r="B70" s="60"/>
      <c r="C70" s="60"/>
      <c r="D70" s="15"/>
      <c r="E70" s="5">
        <v>106250</v>
      </c>
      <c r="F70" s="5">
        <v>132937</v>
      </c>
      <c r="G70" s="5">
        <v>0</v>
      </c>
      <c r="H70" s="5">
        <v>0</v>
      </c>
      <c r="I70" s="5">
        <v>0</v>
      </c>
      <c r="J70" s="5">
        <v>0</v>
      </c>
      <c r="K70" s="5">
        <v>749072</v>
      </c>
      <c r="L70" s="5">
        <v>0</v>
      </c>
      <c r="M70" s="5">
        <v>0</v>
      </c>
      <c r="N70" s="5">
        <v>439347</v>
      </c>
      <c r="O70" s="5">
        <v>0</v>
      </c>
      <c r="P70" s="5">
        <v>0</v>
      </c>
      <c r="Q70" s="5">
        <v>0</v>
      </c>
      <c r="R70" s="5">
        <v>28035</v>
      </c>
      <c r="S70" s="5">
        <v>126000</v>
      </c>
      <c r="T70" s="5">
        <v>0</v>
      </c>
      <c r="U70" s="5">
        <v>0</v>
      </c>
      <c r="V70" s="5">
        <v>0</v>
      </c>
      <c r="W70" s="5">
        <v>0</v>
      </c>
      <c r="X70" s="5">
        <v>13584</v>
      </c>
      <c r="Y70" s="5">
        <v>0</v>
      </c>
      <c r="Z70" s="5">
        <v>108030</v>
      </c>
      <c r="AA70" s="5">
        <v>0</v>
      </c>
      <c r="AB70" s="5">
        <v>0</v>
      </c>
      <c r="AC70" s="5">
        <v>0</v>
      </c>
      <c r="AD70" s="5">
        <v>31840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641811</v>
      </c>
      <c r="AM70" s="5">
        <v>0</v>
      </c>
      <c r="AN70" s="5">
        <v>0</v>
      </c>
      <c r="AO70" s="5">
        <v>0</v>
      </c>
      <c r="AP70" s="5">
        <v>0</v>
      </c>
      <c r="AQ70" s="5">
        <v>4995</v>
      </c>
      <c r="AR70" s="5">
        <v>0</v>
      </c>
      <c r="AS70" s="5">
        <v>108</v>
      </c>
      <c r="AT70" s="5">
        <v>0</v>
      </c>
      <c r="AU70" s="5">
        <v>174600</v>
      </c>
      <c r="AV70" s="5">
        <v>0</v>
      </c>
      <c r="AW70" s="5">
        <v>0</v>
      </c>
      <c r="AX70" s="5">
        <v>192830</v>
      </c>
      <c r="AY70" s="5">
        <v>6044</v>
      </c>
      <c r="AZ70" s="5">
        <v>0</v>
      </c>
      <c r="BA70" s="5">
        <v>17541</v>
      </c>
      <c r="BB70" s="5">
        <v>0</v>
      </c>
      <c r="BC70" s="5">
        <v>0</v>
      </c>
      <c r="BD70" s="5">
        <v>0</v>
      </c>
      <c r="BE70" s="5">
        <v>27600</v>
      </c>
      <c r="BF70" s="5">
        <v>96000</v>
      </c>
      <c r="BG70" s="5">
        <v>146098</v>
      </c>
      <c r="BH70" s="5">
        <v>17596</v>
      </c>
      <c r="BI70" s="5">
        <v>229602</v>
      </c>
      <c r="BJ70" s="42">
        <f t="shared" si="1"/>
        <v>3289920</v>
      </c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</row>
    <row r="71" spans="1:753" s="2" customFormat="1" hidden="1" outlineLevel="1" x14ac:dyDescent="0.2">
      <c r="A71" s="59" t="s">
        <v>117</v>
      </c>
      <c r="B71" s="60"/>
      <c r="C71" s="60"/>
      <c r="D71" s="15"/>
      <c r="E71" s="5">
        <v>131949</v>
      </c>
      <c r="F71" s="5">
        <v>295249</v>
      </c>
      <c r="G71" s="5">
        <v>42043</v>
      </c>
      <c r="H71" s="5">
        <v>109019</v>
      </c>
      <c r="I71" s="5">
        <v>219381</v>
      </c>
      <c r="J71" s="5">
        <v>99587</v>
      </c>
      <c r="K71" s="5">
        <v>0</v>
      </c>
      <c r="L71" s="5">
        <v>103624</v>
      </c>
      <c r="M71" s="5">
        <v>138251</v>
      </c>
      <c r="N71" s="5">
        <v>193406</v>
      </c>
      <c r="O71" s="5">
        <v>173462</v>
      </c>
      <c r="P71" s="5">
        <v>202250</v>
      </c>
      <c r="Q71" s="5">
        <v>219015</v>
      </c>
      <c r="R71" s="5">
        <v>432969</v>
      </c>
      <c r="S71" s="5">
        <v>50191</v>
      </c>
      <c r="T71" s="5">
        <v>327526</v>
      </c>
      <c r="U71" s="5">
        <v>137639</v>
      </c>
      <c r="V71" s="5">
        <v>81278</v>
      </c>
      <c r="W71" s="5">
        <v>296590</v>
      </c>
      <c r="X71" s="5">
        <v>168395</v>
      </c>
      <c r="Y71" s="5">
        <v>112181</v>
      </c>
      <c r="Z71" s="5">
        <v>376598</v>
      </c>
      <c r="AA71" s="5">
        <v>84397</v>
      </c>
      <c r="AB71" s="5">
        <v>528664</v>
      </c>
      <c r="AC71" s="5">
        <v>575525</v>
      </c>
      <c r="AD71" s="5">
        <v>344873</v>
      </c>
      <c r="AE71" s="5">
        <v>144622</v>
      </c>
      <c r="AF71" s="5">
        <v>216437</v>
      </c>
      <c r="AG71" s="5">
        <v>103489</v>
      </c>
      <c r="AH71" s="5">
        <v>275110</v>
      </c>
      <c r="AI71" s="5">
        <v>232462</v>
      </c>
      <c r="AJ71" s="5">
        <v>290293</v>
      </c>
      <c r="AK71" s="5">
        <v>366074</v>
      </c>
      <c r="AL71" s="5">
        <v>201127</v>
      </c>
      <c r="AM71" s="5">
        <v>371189</v>
      </c>
      <c r="AN71" s="5">
        <v>635294</v>
      </c>
      <c r="AO71" s="5">
        <v>324846</v>
      </c>
      <c r="AP71" s="5">
        <v>367622</v>
      </c>
      <c r="AQ71" s="5">
        <v>243913</v>
      </c>
      <c r="AR71" s="5">
        <v>942448</v>
      </c>
      <c r="AS71" s="5">
        <v>152812</v>
      </c>
      <c r="AT71" s="5">
        <v>154739</v>
      </c>
      <c r="AU71" s="5">
        <v>340630</v>
      </c>
      <c r="AV71" s="5">
        <v>255014</v>
      </c>
      <c r="AW71" s="5">
        <v>99519</v>
      </c>
      <c r="AX71" s="5">
        <v>124021</v>
      </c>
      <c r="AY71" s="5">
        <v>209955</v>
      </c>
      <c r="AZ71" s="5">
        <v>181959</v>
      </c>
      <c r="BA71" s="5">
        <v>411112</v>
      </c>
      <c r="BB71" s="5">
        <v>70895</v>
      </c>
      <c r="BC71" s="5">
        <v>282372</v>
      </c>
      <c r="BD71" s="5">
        <v>525584</v>
      </c>
      <c r="BE71" s="5">
        <v>235142</v>
      </c>
      <c r="BF71" s="5">
        <v>215032</v>
      </c>
      <c r="BG71" s="5">
        <v>207059</v>
      </c>
      <c r="BH71" s="5">
        <v>569762</v>
      </c>
      <c r="BI71" s="5">
        <v>847277</v>
      </c>
      <c r="BJ71" s="42">
        <f t="shared" si="1"/>
        <v>15041872</v>
      </c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</row>
    <row r="72" spans="1:753" s="2" customFormat="1" hidden="1" outlineLevel="1" x14ac:dyDescent="0.2">
      <c r="A72" s="59" t="s">
        <v>118</v>
      </c>
      <c r="B72" s="60"/>
      <c r="C72" s="60"/>
      <c r="D72" s="15"/>
      <c r="E72" s="5">
        <v>392485</v>
      </c>
      <c r="F72" s="5">
        <v>567509</v>
      </c>
      <c r="G72" s="5">
        <v>197758</v>
      </c>
      <c r="H72" s="5">
        <v>187719</v>
      </c>
      <c r="I72" s="5">
        <v>521782</v>
      </c>
      <c r="J72" s="5">
        <v>280258</v>
      </c>
      <c r="K72" s="5">
        <v>176334</v>
      </c>
      <c r="L72" s="5">
        <v>699359</v>
      </c>
      <c r="M72" s="5">
        <v>762744</v>
      </c>
      <c r="N72" s="5">
        <v>389182</v>
      </c>
      <c r="O72" s="5">
        <v>823764</v>
      </c>
      <c r="P72" s="5">
        <v>697294</v>
      </c>
      <c r="Q72" s="5">
        <v>441747</v>
      </c>
      <c r="R72" s="5">
        <v>837649</v>
      </c>
      <c r="S72" s="5">
        <v>563412</v>
      </c>
      <c r="T72" s="5">
        <v>779114</v>
      </c>
      <c r="U72" s="5">
        <v>863286</v>
      </c>
      <c r="V72" s="5">
        <v>614435</v>
      </c>
      <c r="W72" s="5">
        <v>757454</v>
      </c>
      <c r="X72" s="5">
        <v>697850</v>
      </c>
      <c r="Y72" s="5">
        <v>373477</v>
      </c>
      <c r="Z72" s="5">
        <v>750359</v>
      </c>
      <c r="AA72" s="5">
        <v>396743</v>
      </c>
      <c r="AB72" s="5">
        <v>1113006</v>
      </c>
      <c r="AC72" s="5">
        <v>475166</v>
      </c>
      <c r="AD72" s="5">
        <v>532399</v>
      </c>
      <c r="AE72" s="5">
        <v>774008</v>
      </c>
      <c r="AF72" s="5">
        <v>809462</v>
      </c>
      <c r="AG72" s="5">
        <v>767743</v>
      </c>
      <c r="AH72" s="5">
        <v>1167590</v>
      </c>
      <c r="AI72" s="5">
        <v>894441</v>
      </c>
      <c r="AJ72" s="5">
        <v>1867928</v>
      </c>
      <c r="AK72" s="5">
        <v>859917</v>
      </c>
      <c r="AL72" s="5">
        <v>1304429</v>
      </c>
      <c r="AM72" s="5">
        <v>832126</v>
      </c>
      <c r="AN72" s="5">
        <v>985456</v>
      </c>
      <c r="AO72" s="5">
        <v>746301</v>
      </c>
      <c r="AP72" s="5">
        <v>716058</v>
      </c>
      <c r="AQ72" s="5">
        <v>762411</v>
      </c>
      <c r="AR72" s="5">
        <v>2023728</v>
      </c>
      <c r="AS72" s="5">
        <v>861355</v>
      </c>
      <c r="AT72" s="5">
        <v>835241</v>
      </c>
      <c r="AU72" s="5">
        <v>812644</v>
      </c>
      <c r="AV72" s="5">
        <v>1127745</v>
      </c>
      <c r="AW72" s="5">
        <v>1406144</v>
      </c>
      <c r="AX72" s="5">
        <v>927435</v>
      </c>
      <c r="AY72" s="5">
        <v>2560945</v>
      </c>
      <c r="AZ72" s="5">
        <v>1171012</v>
      </c>
      <c r="BA72" s="5">
        <v>774871</v>
      </c>
      <c r="BB72" s="5">
        <v>1541092</v>
      </c>
      <c r="BC72" s="5">
        <v>1118649</v>
      </c>
      <c r="BD72" s="5">
        <v>1995054</v>
      </c>
      <c r="BE72" s="5">
        <v>1870743</v>
      </c>
      <c r="BF72" s="5">
        <v>947043</v>
      </c>
      <c r="BG72" s="5">
        <v>2568836</v>
      </c>
      <c r="BH72" s="5">
        <v>2634571</v>
      </c>
      <c r="BI72" s="5">
        <v>2769249</v>
      </c>
      <c r="BJ72" s="42">
        <f t="shared" si="1"/>
        <v>55326512</v>
      </c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</row>
    <row r="73" spans="1:753" s="2" customFormat="1" hidden="1" outlineLevel="1" x14ac:dyDescent="0.2">
      <c r="A73" s="59" t="s">
        <v>119</v>
      </c>
      <c r="B73" s="60"/>
      <c r="C73" s="60"/>
      <c r="D73" s="15"/>
      <c r="E73" s="5">
        <v>44698</v>
      </c>
      <c r="F73" s="5">
        <v>33135</v>
      </c>
      <c r="G73" s="5">
        <v>42252</v>
      </c>
      <c r="H73" s="5">
        <v>93076</v>
      </c>
      <c r="I73" s="5">
        <v>58760</v>
      </c>
      <c r="J73" s="5">
        <v>31470</v>
      </c>
      <c r="K73" s="5">
        <v>88579</v>
      </c>
      <c r="L73" s="5">
        <v>100496</v>
      </c>
      <c r="M73" s="5">
        <v>70665</v>
      </c>
      <c r="N73" s="5">
        <v>58020</v>
      </c>
      <c r="O73" s="5">
        <v>45908</v>
      </c>
      <c r="P73" s="5">
        <v>103850</v>
      </c>
      <c r="Q73" s="5">
        <v>88237</v>
      </c>
      <c r="R73" s="5">
        <v>120162</v>
      </c>
      <c r="S73" s="5">
        <v>89084</v>
      </c>
      <c r="T73" s="5">
        <v>85855</v>
      </c>
      <c r="U73" s="5">
        <v>66903</v>
      </c>
      <c r="V73" s="5">
        <v>223178</v>
      </c>
      <c r="W73" s="5">
        <v>66193</v>
      </c>
      <c r="X73" s="5">
        <v>90561</v>
      </c>
      <c r="Y73" s="5">
        <v>104232</v>
      </c>
      <c r="Z73" s="5">
        <v>87651</v>
      </c>
      <c r="AA73" s="5">
        <v>130335</v>
      </c>
      <c r="AB73" s="5">
        <v>52553</v>
      </c>
      <c r="AC73" s="5">
        <v>402451</v>
      </c>
      <c r="AD73" s="5">
        <v>56321</v>
      </c>
      <c r="AE73" s="5">
        <v>337494</v>
      </c>
      <c r="AF73" s="5">
        <v>132428</v>
      </c>
      <c r="AG73" s="5">
        <v>115168</v>
      </c>
      <c r="AH73" s="5">
        <v>262580</v>
      </c>
      <c r="AI73" s="5">
        <v>421201</v>
      </c>
      <c r="AJ73" s="5">
        <v>274292</v>
      </c>
      <c r="AK73" s="5">
        <v>119208</v>
      </c>
      <c r="AL73" s="5">
        <v>192359</v>
      </c>
      <c r="AM73" s="5">
        <v>160857</v>
      </c>
      <c r="AN73" s="5">
        <v>220067</v>
      </c>
      <c r="AO73" s="5">
        <v>85271</v>
      </c>
      <c r="AP73" s="5">
        <v>75854</v>
      </c>
      <c r="AQ73" s="5">
        <v>100010</v>
      </c>
      <c r="AR73" s="5">
        <v>206804</v>
      </c>
      <c r="AS73" s="5">
        <v>159465</v>
      </c>
      <c r="AT73" s="5">
        <v>81081</v>
      </c>
      <c r="AU73" s="5">
        <v>170331</v>
      </c>
      <c r="AV73" s="5">
        <v>393908</v>
      </c>
      <c r="AW73" s="5">
        <v>96574</v>
      </c>
      <c r="AX73" s="5">
        <v>91661</v>
      </c>
      <c r="AY73" s="5">
        <v>282169</v>
      </c>
      <c r="AZ73" s="5">
        <v>120567</v>
      </c>
      <c r="BA73" s="5">
        <v>188159</v>
      </c>
      <c r="BB73" s="5">
        <v>252386</v>
      </c>
      <c r="BC73" s="5">
        <v>339820</v>
      </c>
      <c r="BD73" s="5">
        <v>154944</v>
      </c>
      <c r="BE73" s="5">
        <v>252633</v>
      </c>
      <c r="BF73" s="5">
        <v>28705</v>
      </c>
      <c r="BG73" s="5">
        <v>249896</v>
      </c>
      <c r="BH73" s="5">
        <v>932950</v>
      </c>
      <c r="BI73" s="5">
        <v>533632</v>
      </c>
      <c r="BJ73" s="42">
        <f t="shared" si="1"/>
        <v>9467099</v>
      </c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</row>
    <row r="74" spans="1:753" s="2" customFormat="1" hidden="1" outlineLevel="1" x14ac:dyDescent="0.2">
      <c r="A74" s="59" t="s">
        <v>120</v>
      </c>
      <c r="B74" s="60"/>
      <c r="C74" s="60"/>
      <c r="D74" s="15"/>
      <c r="E74" s="5">
        <v>1072252</v>
      </c>
      <c r="F74" s="5">
        <v>380150</v>
      </c>
      <c r="G74" s="5">
        <v>216773</v>
      </c>
      <c r="H74" s="5">
        <v>188352</v>
      </c>
      <c r="I74" s="5">
        <v>352342</v>
      </c>
      <c r="J74" s="5">
        <v>646585</v>
      </c>
      <c r="K74" s="5">
        <v>74125</v>
      </c>
      <c r="L74" s="5">
        <v>538961</v>
      </c>
      <c r="M74" s="5">
        <v>763236</v>
      </c>
      <c r="N74" s="5">
        <v>303753</v>
      </c>
      <c r="O74" s="5">
        <v>365587</v>
      </c>
      <c r="P74" s="5">
        <v>158004</v>
      </c>
      <c r="Q74" s="5">
        <v>513606</v>
      </c>
      <c r="R74" s="5">
        <v>461736</v>
      </c>
      <c r="S74" s="5">
        <v>299029</v>
      </c>
      <c r="T74" s="5">
        <v>657544</v>
      </c>
      <c r="U74" s="5">
        <v>549487</v>
      </c>
      <c r="V74" s="5">
        <v>201687</v>
      </c>
      <c r="W74" s="5">
        <v>1534873</v>
      </c>
      <c r="X74" s="5">
        <v>969352</v>
      </c>
      <c r="Y74" s="5">
        <v>420262</v>
      </c>
      <c r="Z74" s="5">
        <v>1064722</v>
      </c>
      <c r="AA74" s="5">
        <v>450996</v>
      </c>
      <c r="AB74" s="5">
        <v>643343</v>
      </c>
      <c r="AC74" s="5">
        <v>176789</v>
      </c>
      <c r="AD74" s="5">
        <v>444309</v>
      </c>
      <c r="AE74" s="5">
        <v>1001980</v>
      </c>
      <c r="AF74" s="5">
        <v>514605</v>
      </c>
      <c r="AG74" s="5">
        <v>498304</v>
      </c>
      <c r="AH74" s="5">
        <v>554783</v>
      </c>
      <c r="AI74" s="5">
        <v>840750</v>
      </c>
      <c r="AJ74" s="5">
        <v>1979584</v>
      </c>
      <c r="AK74" s="5">
        <v>1391053</v>
      </c>
      <c r="AL74" s="5">
        <v>766228</v>
      </c>
      <c r="AM74" s="5">
        <v>714620</v>
      </c>
      <c r="AN74" s="5">
        <v>1455777</v>
      </c>
      <c r="AO74" s="5">
        <v>584853</v>
      </c>
      <c r="AP74" s="5">
        <v>1889653</v>
      </c>
      <c r="AQ74" s="5">
        <v>322134</v>
      </c>
      <c r="AR74" s="5">
        <v>1848310</v>
      </c>
      <c r="AS74" s="5">
        <v>839223</v>
      </c>
      <c r="AT74" s="5">
        <v>256289</v>
      </c>
      <c r="AU74" s="5">
        <v>1835551</v>
      </c>
      <c r="AV74" s="5">
        <v>1195137</v>
      </c>
      <c r="AW74" s="5">
        <v>630952</v>
      </c>
      <c r="AX74" s="5">
        <v>1417186</v>
      </c>
      <c r="AY74" s="5">
        <v>1238265</v>
      </c>
      <c r="AZ74" s="5">
        <v>1445755</v>
      </c>
      <c r="BA74" s="5">
        <v>790226</v>
      </c>
      <c r="BB74" s="5">
        <v>707228</v>
      </c>
      <c r="BC74" s="5">
        <v>820738</v>
      </c>
      <c r="BD74" s="5">
        <v>1455710</v>
      </c>
      <c r="BE74" s="5">
        <v>996206</v>
      </c>
      <c r="BF74" s="5">
        <v>504387</v>
      </c>
      <c r="BG74" s="5">
        <v>819202</v>
      </c>
      <c r="BH74" s="5">
        <v>1618155</v>
      </c>
      <c r="BI74" s="5">
        <v>3155106</v>
      </c>
      <c r="BJ74" s="42">
        <f t="shared" si="1"/>
        <v>47535805</v>
      </c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</row>
    <row r="75" spans="1:753" s="2" customFormat="1" hidden="1" outlineLevel="1" x14ac:dyDescent="0.2">
      <c r="A75" s="59" t="s">
        <v>121</v>
      </c>
      <c r="B75" s="60"/>
      <c r="C75" s="60"/>
      <c r="D75" s="15"/>
      <c r="E75" s="5">
        <v>117400</v>
      </c>
      <c r="F75" s="5">
        <v>103498</v>
      </c>
      <c r="G75" s="5">
        <v>177755</v>
      </c>
      <c r="H75" s="5">
        <v>216282</v>
      </c>
      <c r="I75" s="5">
        <v>195499</v>
      </c>
      <c r="J75" s="5">
        <v>140435</v>
      </c>
      <c r="K75" s="5">
        <v>24277</v>
      </c>
      <c r="L75" s="5">
        <v>176240</v>
      </c>
      <c r="M75" s="5">
        <v>605677</v>
      </c>
      <c r="N75" s="5">
        <v>192478</v>
      </c>
      <c r="O75" s="5">
        <v>294047</v>
      </c>
      <c r="P75" s="5">
        <v>377613</v>
      </c>
      <c r="Q75" s="5">
        <v>183799</v>
      </c>
      <c r="R75" s="5">
        <v>378852</v>
      </c>
      <c r="S75" s="5">
        <v>139276</v>
      </c>
      <c r="T75" s="5">
        <v>242935</v>
      </c>
      <c r="U75" s="5">
        <v>390896</v>
      </c>
      <c r="V75" s="5">
        <v>249503</v>
      </c>
      <c r="W75" s="5">
        <v>332376</v>
      </c>
      <c r="X75" s="5">
        <v>996208</v>
      </c>
      <c r="Y75" s="5">
        <v>674432</v>
      </c>
      <c r="Z75" s="5">
        <v>480681</v>
      </c>
      <c r="AA75" s="5">
        <v>315532</v>
      </c>
      <c r="AB75" s="5">
        <v>609089</v>
      </c>
      <c r="AC75" s="5">
        <v>259883</v>
      </c>
      <c r="AD75" s="5">
        <v>340601</v>
      </c>
      <c r="AE75" s="5">
        <v>476784</v>
      </c>
      <c r="AF75" s="5">
        <v>680560</v>
      </c>
      <c r="AG75" s="5">
        <v>431549</v>
      </c>
      <c r="AH75" s="5">
        <v>649666</v>
      </c>
      <c r="AI75" s="5">
        <v>312928</v>
      </c>
      <c r="AJ75" s="5">
        <v>712582</v>
      </c>
      <c r="AK75" s="5">
        <v>427336</v>
      </c>
      <c r="AL75" s="5">
        <v>1111958</v>
      </c>
      <c r="AM75" s="5">
        <v>538509</v>
      </c>
      <c r="AN75" s="5">
        <v>709838</v>
      </c>
      <c r="AO75" s="5">
        <v>724375</v>
      </c>
      <c r="AP75" s="5">
        <v>429308</v>
      </c>
      <c r="AQ75" s="5">
        <v>430650</v>
      </c>
      <c r="AR75" s="5">
        <v>1224747</v>
      </c>
      <c r="AS75" s="5">
        <v>455681</v>
      </c>
      <c r="AT75" s="5">
        <v>640009</v>
      </c>
      <c r="AU75" s="5">
        <v>425566</v>
      </c>
      <c r="AV75" s="5">
        <v>606858</v>
      </c>
      <c r="AW75" s="5">
        <v>650043</v>
      </c>
      <c r="AX75" s="5">
        <v>880524</v>
      </c>
      <c r="AY75" s="5">
        <v>694922</v>
      </c>
      <c r="AZ75" s="5">
        <v>701902</v>
      </c>
      <c r="BA75" s="5">
        <v>235889</v>
      </c>
      <c r="BB75" s="5">
        <v>938493</v>
      </c>
      <c r="BC75" s="5">
        <v>587071</v>
      </c>
      <c r="BD75" s="5">
        <v>1374958</v>
      </c>
      <c r="BE75" s="5">
        <v>1290206</v>
      </c>
      <c r="BF75" s="5">
        <v>631477</v>
      </c>
      <c r="BG75" s="5">
        <v>1072688</v>
      </c>
      <c r="BH75" s="5">
        <v>1674273</v>
      </c>
      <c r="BI75" s="5">
        <v>4720491</v>
      </c>
      <c r="BJ75" s="42">
        <f t="shared" si="1"/>
        <v>34657105</v>
      </c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</row>
    <row r="76" spans="1:753" s="2" customFormat="1" hidden="1" outlineLevel="1" x14ac:dyDescent="0.2">
      <c r="A76" s="59" t="s">
        <v>122</v>
      </c>
      <c r="B76" s="60"/>
      <c r="C76" s="60"/>
      <c r="D76" s="15"/>
      <c r="E76" s="5">
        <v>21396</v>
      </c>
      <c r="F76" s="5">
        <v>1721133</v>
      </c>
      <c r="G76" s="5">
        <v>23215</v>
      </c>
      <c r="H76" s="5">
        <v>14644</v>
      </c>
      <c r="I76" s="5">
        <v>1214</v>
      </c>
      <c r="J76" s="5">
        <v>0</v>
      </c>
      <c r="K76" s="5">
        <v>61174</v>
      </c>
      <c r="L76" s="5">
        <v>7978</v>
      </c>
      <c r="M76" s="5">
        <v>0</v>
      </c>
      <c r="N76" s="5">
        <v>0</v>
      </c>
      <c r="O76" s="5">
        <v>-3887</v>
      </c>
      <c r="P76" s="5">
        <v>94283</v>
      </c>
      <c r="Q76" s="5">
        <v>23692</v>
      </c>
      <c r="R76" s="5">
        <v>7384</v>
      </c>
      <c r="S76" s="5">
        <v>0</v>
      </c>
      <c r="T76" s="5">
        <v>0</v>
      </c>
      <c r="U76" s="5">
        <v>254550</v>
      </c>
      <c r="V76" s="5">
        <v>0</v>
      </c>
      <c r="W76" s="5">
        <v>82053</v>
      </c>
      <c r="X76" s="5">
        <v>1369</v>
      </c>
      <c r="Y76" s="5">
        <v>0</v>
      </c>
      <c r="Z76" s="5">
        <v>58789</v>
      </c>
      <c r="AA76" s="5">
        <v>0</v>
      </c>
      <c r="AB76" s="5">
        <v>2244</v>
      </c>
      <c r="AC76" s="5">
        <v>26091</v>
      </c>
      <c r="AD76" s="5">
        <v>0</v>
      </c>
      <c r="AE76" s="5">
        <v>0</v>
      </c>
      <c r="AF76" s="5">
        <v>0</v>
      </c>
      <c r="AG76" s="5">
        <v>27771</v>
      </c>
      <c r="AH76" s="5">
        <v>0</v>
      </c>
      <c r="AI76" s="5">
        <v>29200</v>
      </c>
      <c r="AJ76" s="5">
        <v>192218</v>
      </c>
      <c r="AK76" s="5">
        <v>0</v>
      </c>
      <c r="AL76" s="5">
        <v>131395</v>
      </c>
      <c r="AM76" s="5">
        <v>0</v>
      </c>
      <c r="AN76" s="5">
        <v>153401</v>
      </c>
      <c r="AO76" s="5">
        <v>126049</v>
      </c>
      <c r="AP76" s="5">
        <v>0</v>
      </c>
      <c r="AQ76" s="5">
        <v>0</v>
      </c>
      <c r="AR76" s="5">
        <v>0</v>
      </c>
      <c r="AS76" s="5">
        <v>0</v>
      </c>
      <c r="AT76" s="5">
        <v>3623</v>
      </c>
      <c r="AU76" s="5">
        <v>-118507</v>
      </c>
      <c r="AV76" s="5">
        <v>0</v>
      </c>
      <c r="AW76" s="5">
        <v>40230</v>
      </c>
      <c r="AX76" s="5">
        <v>399953</v>
      </c>
      <c r="AY76" s="5">
        <v>11701</v>
      </c>
      <c r="AZ76" s="5">
        <v>37510</v>
      </c>
      <c r="BA76" s="5">
        <v>215672</v>
      </c>
      <c r="BB76" s="5">
        <v>170709</v>
      </c>
      <c r="BC76" s="5">
        <v>24763</v>
      </c>
      <c r="BD76" s="5">
        <v>127942</v>
      </c>
      <c r="BE76" s="5">
        <v>-47405</v>
      </c>
      <c r="BF76" s="5">
        <v>0</v>
      </c>
      <c r="BG76" s="5">
        <v>350012</v>
      </c>
      <c r="BH76" s="5">
        <v>0</v>
      </c>
      <c r="BI76" s="5">
        <v>0</v>
      </c>
      <c r="BJ76" s="42">
        <f t="shared" si="1"/>
        <v>4273559</v>
      </c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</row>
    <row r="77" spans="1:753" s="2" customFormat="1" hidden="1" outlineLevel="1" x14ac:dyDescent="0.2">
      <c r="A77" s="66" t="s">
        <v>123</v>
      </c>
      <c r="B77" s="60"/>
      <c r="C77" s="60"/>
      <c r="D77" s="15"/>
      <c r="E77" s="9">
        <v>1886430</v>
      </c>
      <c r="F77" s="9">
        <v>3233611</v>
      </c>
      <c r="G77" s="9">
        <v>699796</v>
      </c>
      <c r="H77" s="9">
        <v>809092</v>
      </c>
      <c r="I77" s="9">
        <v>1348978</v>
      </c>
      <c r="J77" s="9">
        <v>1198335</v>
      </c>
      <c r="K77" s="9">
        <v>1173561</v>
      </c>
      <c r="L77" s="9">
        <v>1626658</v>
      </c>
      <c r="M77" s="9">
        <v>2340573</v>
      </c>
      <c r="N77" s="9">
        <v>1576186</v>
      </c>
      <c r="O77" s="9">
        <v>1698881</v>
      </c>
      <c r="P77" s="9">
        <v>1633294</v>
      </c>
      <c r="Q77" s="9">
        <v>1470096</v>
      </c>
      <c r="R77" s="9">
        <v>2266787</v>
      </c>
      <c r="S77" s="9">
        <v>1266992</v>
      </c>
      <c r="T77" s="9">
        <v>2092974</v>
      </c>
      <c r="U77" s="9">
        <v>2262761</v>
      </c>
      <c r="V77" s="9">
        <v>1370081</v>
      </c>
      <c r="W77" s="9">
        <v>3069539</v>
      </c>
      <c r="X77" s="9">
        <v>2937319</v>
      </c>
      <c r="Y77" s="9">
        <v>1684584</v>
      </c>
      <c r="Z77" s="9">
        <v>2926830</v>
      </c>
      <c r="AA77" s="9">
        <v>1378003</v>
      </c>
      <c r="AB77" s="9">
        <v>2948899</v>
      </c>
      <c r="AC77" s="9">
        <v>1915905</v>
      </c>
      <c r="AD77" s="9">
        <v>1750343</v>
      </c>
      <c r="AE77" s="9">
        <v>2734888</v>
      </c>
      <c r="AF77" s="9">
        <v>2353492</v>
      </c>
      <c r="AG77" s="9">
        <v>1944024</v>
      </c>
      <c r="AH77" s="9">
        <v>2909729</v>
      </c>
      <c r="AI77" s="9">
        <v>2730982</v>
      </c>
      <c r="AJ77" s="9">
        <v>5316897</v>
      </c>
      <c r="AK77" s="9">
        <v>3163588</v>
      </c>
      <c r="AL77" s="9">
        <v>4349307</v>
      </c>
      <c r="AM77" s="9">
        <v>2617301</v>
      </c>
      <c r="AN77" s="9">
        <v>4159833</v>
      </c>
      <c r="AO77" s="9">
        <v>2591695</v>
      </c>
      <c r="AP77" s="9">
        <v>3478495</v>
      </c>
      <c r="AQ77" s="9">
        <v>1864113</v>
      </c>
      <c r="AR77" s="9">
        <v>6246037</v>
      </c>
      <c r="AS77" s="9">
        <v>2468644</v>
      </c>
      <c r="AT77" s="9">
        <v>1970982</v>
      </c>
      <c r="AU77" s="9">
        <v>3640815</v>
      </c>
      <c r="AV77" s="9">
        <v>3578662</v>
      </c>
      <c r="AW77" s="9">
        <v>2923462</v>
      </c>
      <c r="AX77" s="9">
        <v>4033610</v>
      </c>
      <c r="AY77" s="9">
        <v>5004001</v>
      </c>
      <c r="AZ77" s="9">
        <v>3658705</v>
      </c>
      <c r="BA77" s="9">
        <v>2633470</v>
      </c>
      <c r="BB77" s="9">
        <v>3680803</v>
      </c>
      <c r="BC77" s="9">
        <v>3173413</v>
      </c>
      <c r="BD77" s="9">
        <v>5634192</v>
      </c>
      <c r="BE77" s="9">
        <v>4625125</v>
      </c>
      <c r="BF77" s="9">
        <v>2422644</v>
      </c>
      <c r="BG77" s="9">
        <v>5413791</v>
      </c>
      <c r="BH77" s="9">
        <v>7447307</v>
      </c>
      <c r="BI77" s="9">
        <v>12255357</v>
      </c>
      <c r="BJ77" s="42">
        <f t="shared" si="1"/>
        <v>169591872</v>
      </c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</row>
    <row r="78" spans="1:753" collapsed="1" x14ac:dyDescent="0.2">
      <c r="A78" s="61" t="s">
        <v>124</v>
      </c>
      <c r="B78" s="54"/>
      <c r="C78" s="54"/>
      <c r="D78" s="22"/>
      <c r="E78" s="13">
        <v>2233125</v>
      </c>
      <c r="F78" s="13">
        <v>3852714</v>
      </c>
      <c r="G78" s="13">
        <v>1353524</v>
      </c>
      <c r="H78" s="13">
        <v>1018296</v>
      </c>
      <c r="I78" s="13">
        <v>1981191</v>
      </c>
      <c r="J78" s="13">
        <v>1429878</v>
      </c>
      <c r="K78" s="13">
        <v>1520268</v>
      </c>
      <c r="L78" s="13">
        <v>2500697</v>
      </c>
      <c r="M78" s="13">
        <v>3173154</v>
      </c>
      <c r="N78" s="13">
        <v>1886931</v>
      </c>
      <c r="O78" s="13">
        <v>2732470</v>
      </c>
      <c r="P78" s="13">
        <v>2865385</v>
      </c>
      <c r="Q78" s="13">
        <v>2012023</v>
      </c>
      <c r="R78" s="13">
        <v>3111316</v>
      </c>
      <c r="S78" s="13">
        <v>1650842</v>
      </c>
      <c r="T78" s="13">
        <v>2751738</v>
      </c>
      <c r="U78" s="13">
        <v>3090060</v>
      </c>
      <c r="V78" s="13">
        <v>2418338</v>
      </c>
      <c r="W78" s="13">
        <v>3589741</v>
      </c>
      <c r="X78" s="13">
        <v>3353178</v>
      </c>
      <c r="Y78" s="13">
        <v>2389536</v>
      </c>
      <c r="Z78" s="13">
        <v>3354616</v>
      </c>
      <c r="AA78" s="13">
        <v>2376544</v>
      </c>
      <c r="AB78" s="13">
        <v>4716188</v>
      </c>
      <c r="AC78" s="13">
        <v>2471073</v>
      </c>
      <c r="AD78" s="13">
        <v>2963510</v>
      </c>
      <c r="AE78" s="13">
        <v>3642204</v>
      </c>
      <c r="AF78" s="13">
        <v>3094079</v>
      </c>
      <c r="AG78" s="13">
        <v>2938362</v>
      </c>
      <c r="AH78" s="13">
        <v>4121792</v>
      </c>
      <c r="AI78" s="13">
        <v>3463133</v>
      </c>
      <c r="AJ78" s="13">
        <v>6883049</v>
      </c>
      <c r="AK78" s="13">
        <v>3971108</v>
      </c>
      <c r="AL78" s="13">
        <v>5511670</v>
      </c>
      <c r="AM78" s="13">
        <v>4050550</v>
      </c>
      <c r="AN78" s="13">
        <v>4791215</v>
      </c>
      <c r="AO78" s="13">
        <v>3575150</v>
      </c>
      <c r="AP78" s="13">
        <v>4442009</v>
      </c>
      <c r="AQ78" s="13">
        <v>2848812</v>
      </c>
      <c r="AR78" s="13">
        <v>8354111</v>
      </c>
      <c r="AS78" s="13">
        <v>4002905</v>
      </c>
      <c r="AT78" s="13">
        <v>2563687</v>
      </c>
      <c r="AU78" s="13">
        <v>4535561</v>
      </c>
      <c r="AV78" s="13">
        <v>5069581</v>
      </c>
      <c r="AW78" s="13">
        <v>3910384</v>
      </c>
      <c r="AX78" s="13">
        <v>5049981</v>
      </c>
      <c r="AY78" s="13">
        <v>7540786</v>
      </c>
      <c r="AZ78" s="13">
        <v>5523564</v>
      </c>
      <c r="BA78" s="13">
        <v>4392082</v>
      </c>
      <c r="BB78" s="13">
        <v>5172185</v>
      </c>
      <c r="BC78" s="13">
        <v>4303968</v>
      </c>
      <c r="BD78" s="13">
        <v>7866101</v>
      </c>
      <c r="BE78" s="13">
        <v>7138223</v>
      </c>
      <c r="BF78" s="13">
        <v>4098086</v>
      </c>
      <c r="BG78" s="13">
        <v>7838348</v>
      </c>
      <c r="BH78" s="13">
        <v>10322775</v>
      </c>
      <c r="BI78" s="13">
        <v>14830041</v>
      </c>
      <c r="BJ78" s="43">
        <f t="shared" si="1"/>
        <v>232641838</v>
      </c>
    </row>
    <row r="79" spans="1:753" ht="15.75" customHeight="1" x14ac:dyDescent="0.2">
      <c r="A79" s="29" t="s">
        <v>330</v>
      </c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2"/>
    </row>
    <row r="80" spans="1:753" s="2" customFormat="1" hidden="1" outlineLevel="1" x14ac:dyDescent="0.2">
      <c r="A80" s="59" t="s">
        <v>125</v>
      </c>
      <c r="B80" s="60"/>
      <c r="C80" s="6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42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</row>
    <row r="81" spans="1:753" s="2" customFormat="1" hidden="1" outlineLevel="1" x14ac:dyDescent="0.2">
      <c r="A81" s="59" t="s">
        <v>92</v>
      </c>
      <c r="B81" s="60"/>
      <c r="C81" s="60"/>
      <c r="D81" s="15"/>
      <c r="E81" s="5">
        <v>247367</v>
      </c>
      <c r="F81" s="5">
        <v>571511</v>
      </c>
      <c r="G81" s="5">
        <v>456931</v>
      </c>
      <c r="H81" s="5">
        <v>110848</v>
      </c>
      <c r="I81" s="5">
        <v>848014</v>
      </c>
      <c r="J81" s="5">
        <v>782007</v>
      </c>
      <c r="K81" s="5">
        <v>1139352</v>
      </c>
      <c r="L81" s="5">
        <v>988813</v>
      </c>
      <c r="M81" s="5">
        <v>1279717</v>
      </c>
      <c r="N81" s="5">
        <v>1086592</v>
      </c>
      <c r="O81" s="5">
        <v>1505510</v>
      </c>
      <c r="P81" s="5">
        <v>958158</v>
      </c>
      <c r="Q81" s="5">
        <v>843519</v>
      </c>
      <c r="R81" s="5">
        <v>1730913</v>
      </c>
      <c r="S81" s="5">
        <v>1405235</v>
      </c>
      <c r="T81" s="5">
        <v>887715</v>
      </c>
      <c r="U81" s="5">
        <v>1772793</v>
      </c>
      <c r="V81" s="5">
        <v>3166465</v>
      </c>
      <c r="W81" s="5">
        <v>1609062</v>
      </c>
      <c r="X81" s="5">
        <v>1612303</v>
      </c>
      <c r="Y81" s="5">
        <v>1836056</v>
      </c>
      <c r="Z81" s="5">
        <v>1425414</v>
      </c>
      <c r="AA81" s="5">
        <v>987968</v>
      </c>
      <c r="AB81" s="5">
        <v>2198356</v>
      </c>
      <c r="AC81" s="5">
        <v>1399469</v>
      </c>
      <c r="AD81" s="5">
        <v>1767750</v>
      </c>
      <c r="AE81" s="5">
        <v>2074056</v>
      </c>
      <c r="AF81" s="5">
        <v>1714237</v>
      </c>
      <c r="AG81" s="5">
        <v>1672968</v>
      </c>
      <c r="AH81" s="5">
        <v>1807726</v>
      </c>
      <c r="AI81" s="5">
        <v>2236403</v>
      </c>
      <c r="AJ81" s="5">
        <v>1797950</v>
      </c>
      <c r="AK81" s="5">
        <v>1265983</v>
      </c>
      <c r="AL81" s="5">
        <v>1806221</v>
      </c>
      <c r="AM81" s="5">
        <v>1384380</v>
      </c>
      <c r="AN81" s="5">
        <v>1716744</v>
      </c>
      <c r="AO81" s="5">
        <v>1999572</v>
      </c>
      <c r="AP81" s="5">
        <v>1692545</v>
      </c>
      <c r="AQ81" s="5">
        <v>2428943</v>
      </c>
      <c r="AR81" s="5">
        <v>2599069</v>
      </c>
      <c r="AS81" s="5">
        <v>2212208</v>
      </c>
      <c r="AT81" s="5">
        <v>1893691</v>
      </c>
      <c r="AU81" s="5">
        <v>2552619</v>
      </c>
      <c r="AV81" s="5">
        <v>2168901</v>
      </c>
      <c r="AW81" s="5">
        <v>2326957</v>
      </c>
      <c r="AX81" s="5">
        <v>2961070</v>
      </c>
      <c r="AY81" s="5">
        <v>2299311</v>
      </c>
      <c r="AZ81" s="5">
        <v>2819984</v>
      </c>
      <c r="BA81" s="5">
        <v>2514475</v>
      </c>
      <c r="BB81" s="5">
        <v>1905713</v>
      </c>
      <c r="BC81" s="5">
        <v>2206434</v>
      </c>
      <c r="BD81" s="5">
        <v>2115336</v>
      </c>
      <c r="BE81" s="5">
        <v>4447365</v>
      </c>
      <c r="BF81" s="5">
        <v>3474826</v>
      </c>
      <c r="BG81" s="5">
        <v>2447195</v>
      </c>
      <c r="BH81" s="5">
        <v>3743808</v>
      </c>
      <c r="BI81" s="5">
        <v>4279309</v>
      </c>
      <c r="BJ81" s="42">
        <f t="shared" si="1"/>
        <v>105183837</v>
      </c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</row>
    <row r="82" spans="1:753" s="2" customFormat="1" hidden="1" outlineLevel="1" x14ac:dyDescent="0.2">
      <c r="A82" s="59" t="s">
        <v>93</v>
      </c>
      <c r="B82" s="60"/>
      <c r="C82" s="60"/>
      <c r="D82" s="15"/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24482</v>
      </c>
      <c r="K82" s="5">
        <v>71160</v>
      </c>
      <c r="L82" s="5">
        <v>0</v>
      </c>
      <c r="M82" s="5">
        <v>4516</v>
      </c>
      <c r="N82" s="5">
        <v>115342</v>
      </c>
      <c r="O82" s="5">
        <v>0</v>
      </c>
      <c r="P82" s="5">
        <v>123198</v>
      </c>
      <c r="Q82" s="5">
        <v>0</v>
      </c>
      <c r="R82" s="5">
        <v>7685</v>
      </c>
      <c r="S82" s="5">
        <v>55726</v>
      </c>
      <c r="T82" s="5">
        <v>10397</v>
      </c>
      <c r="U82" s="5">
        <v>239263</v>
      </c>
      <c r="V82" s="5">
        <v>596803</v>
      </c>
      <c r="W82" s="5">
        <v>771</v>
      </c>
      <c r="X82" s="5">
        <v>76958</v>
      </c>
      <c r="Y82" s="5">
        <v>331702</v>
      </c>
      <c r="Z82" s="5">
        <v>5083</v>
      </c>
      <c r="AA82" s="5">
        <v>84219</v>
      </c>
      <c r="AB82" s="5">
        <v>162349</v>
      </c>
      <c r="AC82" s="5">
        <v>75157</v>
      </c>
      <c r="AD82" s="5">
        <v>74101</v>
      </c>
      <c r="AE82" s="5">
        <v>209348</v>
      </c>
      <c r="AF82" s="5">
        <v>1582</v>
      </c>
      <c r="AG82" s="5">
        <v>322305</v>
      </c>
      <c r="AH82" s="5">
        <v>111119</v>
      </c>
      <c r="AI82" s="5">
        <v>60540</v>
      </c>
      <c r="AJ82" s="5">
        <v>0</v>
      </c>
      <c r="AK82" s="5">
        <v>0</v>
      </c>
      <c r="AL82" s="5">
        <v>483296</v>
      </c>
      <c r="AM82" s="5">
        <v>50309</v>
      </c>
      <c r="AN82" s="5">
        <v>255027</v>
      </c>
      <c r="AO82" s="5">
        <v>394821</v>
      </c>
      <c r="AP82" s="5">
        <v>201973</v>
      </c>
      <c r="AQ82" s="5">
        <v>663616</v>
      </c>
      <c r="AR82" s="5">
        <v>83961</v>
      </c>
      <c r="AS82" s="5">
        <v>203407</v>
      </c>
      <c r="AT82" s="5">
        <v>337051</v>
      </c>
      <c r="AU82" s="5">
        <v>110111</v>
      </c>
      <c r="AV82" s="5">
        <v>48579</v>
      </c>
      <c r="AW82" s="5">
        <v>468257</v>
      </c>
      <c r="AX82" s="5">
        <v>639181</v>
      </c>
      <c r="AY82" s="5">
        <v>0</v>
      </c>
      <c r="AZ82" s="5">
        <v>261318</v>
      </c>
      <c r="BA82" s="5">
        <v>218115</v>
      </c>
      <c r="BB82" s="5">
        <v>501605</v>
      </c>
      <c r="BC82" s="5">
        <v>81640</v>
      </c>
      <c r="BD82" s="5">
        <v>217429</v>
      </c>
      <c r="BE82" s="5">
        <v>605550</v>
      </c>
      <c r="BF82" s="5">
        <v>397603</v>
      </c>
      <c r="BG82" s="5">
        <v>168387</v>
      </c>
      <c r="BH82" s="5">
        <v>327135</v>
      </c>
      <c r="BI82" s="5">
        <v>343250</v>
      </c>
      <c r="BJ82" s="42">
        <f t="shared" si="1"/>
        <v>9825427</v>
      </c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</row>
    <row r="83" spans="1:753" s="2" customFormat="1" hidden="1" outlineLevel="1" x14ac:dyDescent="0.2">
      <c r="A83" s="59" t="s">
        <v>94</v>
      </c>
      <c r="B83" s="60"/>
      <c r="C83" s="60"/>
      <c r="D83" s="15"/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376552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30503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217649</v>
      </c>
      <c r="AR83" s="5">
        <v>179509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41736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42">
        <f t="shared" si="1"/>
        <v>845949</v>
      </c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</row>
    <row r="84" spans="1:753" s="2" customFormat="1" hidden="1" outlineLevel="1" x14ac:dyDescent="0.2">
      <c r="A84" s="66" t="s">
        <v>126</v>
      </c>
      <c r="B84" s="60"/>
      <c r="C84" s="60"/>
      <c r="D84" s="15"/>
      <c r="E84" s="9">
        <v>247367</v>
      </c>
      <c r="F84" s="9">
        <v>571511</v>
      </c>
      <c r="G84" s="9">
        <v>456931</v>
      </c>
      <c r="H84" s="9">
        <v>110848</v>
      </c>
      <c r="I84" s="9">
        <v>848014</v>
      </c>
      <c r="J84" s="9">
        <v>757525</v>
      </c>
      <c r="K84" s="9">
        <v>1068192</v>
      </c>
      <c r="L84" s="9">
        <v>988813</v>
      </c>
      <c r="M84" s="9">
        <v>1275201</v>
      </c>
      <c r="N84" s="9">
        <v>971250</v>
      </c>
      <c r="O84" s="9">
        <v>1505510</v>
      </c>
      <c r="P84" s="9">
        <v>834960</v>
      </c>
      <c r="Q84" s="9">
        <v>843519</v>
      </c>
      <c r="R84" s="9">
        <v>1346676</v>
      </c>
      <c r="S84" s="9">
        <v>1349509</v>
      </c>
      <c r="T84" s="9">
        <v>877318</v>
      </c>
      <c r="U84" s="9">
        <v>1533530</v>
      </c>
      <c r="V84" s="9">
        <v>2569662</v>
      </c>
      <c r="W84" s="9">
        <v>1608291</v>
      </c>
      <c r="X84" s="9">
        <v>1535345</v>
      </c>
      <c r="Y84" s="9">
        <v>1473851</v>
      </c>
      <c r="Z84" s="9">
        <v>1420331</v>
      </c>
      <c r="AA84" s="9">
        <v>903749</v>
      </c>
      <c r="AB84" s="9">
        <v>2036007</v>
      </c>
      <c r="AC84" s="9">
        <v>1324312</v>
      </c>
      <c r="AD84" s="9">
        <v>1693649</v>
      </c>
      <c r="AE84" s="9">
        <v>1864708</v>
      </c>
      <c r="AF84" s="9">
        <v>1712655</v>
      </c>
      <c r="AG84" s="9">
        <v>1350663</v>
      </c>
      <c r="AH84" s="9">
        <v>1696607</v>
      </c>
      <c r="AI84" s="9">
        <v>2175863</v>
      </c>
      <c r="AJ84" s="9">
        <v>1797950</v>
      </c>
      <c r="AK84" s="9">
        <v>1265983</v>
      </c>
      <c r="AL84" s="9">
        <v>1322925</v>
      </c>
      <c r="AM84" s="9">
        <v>1334071</v>
      </c>
      <c r="AN84" s="9">
        <v>1461717</v>
      </c>
      <c r="AO84" s="9">
        <v>1604751</v>
      </c>
      <c r="AP84" s="9">
        <v>1490572</v>
      </c>
      <c r="AQ84" s="9">
        <v>1547678</v>
      </c>
      <c r="AR84" s="9">
        <v>2335599</v>
      </c>
      <c r="AS84" s="9">
        <v>2008801</v>
      </c>
      <c r="AT84" s="9">
        <v>1556640</v>
      </c>
      <c r="AU84" s="9">
        <v>2442508</v>
      </c>
      <c r="AV84" s="9">
        <v>2120322</v>
      </c>
      <c r="AW84" s="9">
        <v>1858700</v>
      </c>
      <c r="AX84" s="9">
        <v>2321889</v>
      </c>
      <c r="AY84" s="9">
        <v>2299311</v>
      </c>
      <c r="AZ84" s="9">
        <v>2558666</v>
      </c>
      <c r="BA84" s="9">
        <v>2254624</v>
      </c>
      <c r="BB84" s="9">
        <v>1404108</v>
      </c>
      <c r="BC84" s="9">
        <v>2124794</v>
      </c>
      <c r="BD84" s="9">
        <v>1897907</v>
      </c>
      <c r="BE84" s="9">
        <v>3841815</v>
      </c>
      <c r="BF84" s="9">
        <v>3077223</v>
      </c>
      <c r="BG84" s="9">
        <v>2278808</v>
      </c>
      <c r="BH84" s="9">
        <v>3416673</v>
      </c>
      <c r="BI84" s="9">
        <v>3936059</v>
      </c>
      <c r="BJ84" s="42">
        <f t="shared" si="1"/>
        <v>94512461</v>
      </c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</row>
    <row r="85" spans="1:753" s="2" customFormat="1" hidden="1" outlineLevel="1" x14ac:dyDescent="0.2">
      <c r="A85" s="59" t="s">
        <v>127</v>
      </c>
      <c r="B85" s="60"/>
      <c r="C85" s="6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42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</row>
    <row r="86" spans="1:753" s="2" customFormat="1" hidden="1" outlineLevel="1" x14ac:dyDescent="0.2">
      <c r="A86" s="59" t="s">
        <v>128</v>
      </c>
      <c r="B86" s="60"/>
      <c r="C86" s="60"/>
      <c r="D86" s="15"/>
      <c r="E86" s="5">
        <v>861662</v>
      </c>
      <c r="F86" s="5">
        <v>681454</v>
      </c>
      <c r="G86" s="5">
        <v>422635</v>
      </c>
      <c r="H86" s="5">
        <v>669657</v>
      </c>
      <c r="I86" s="5">
        <v>403712</v>
      </c>
      <c r="J86" s="5">
        <v>536990</v>
      </c>
      <c r="K86" s="5">
        <v>959108</v>
      </c>
      <c r="L86" s="5">
        <v>864309</v>
      </c>
      <c r="M86" s="5">
        <v>912873</v>
      </c>
      <c r="N86" s="5">
        <v>869453</v>
      </c>
      <c r="O86" s="5">
        <v>820127</v>
      </c>
      <c r="P86" s="5">
        <v>1172878</v>
      </c>
      <c r="Q86" s="5">
        <v>994409</v>
      </c>
      <c r="R86" s="5">
        <v>1463947</v>
      </c>
      <c r="S86" s="5">
        <v>1312850</v>
      </c>
      <c r="T86" s="5">
        <v>828884</v>
      </c>
      <c r="U86" s="5">
        <v>1274345</v>
      </c>
      <c r="V86" s="5">
        <v>1564625</v>
      </c>
      <c r="W86" s="5">
        <v>1650197</v>
      </c>
      <c r="X86" s="5">
        <v>879755</v>
      </c>
      <c r="Y86" s="5">
        <v>1436298</v>
      </c>
      <c r="Z86" s="5">
        <v>1072230</v>
      </c>
      <c r="AA86" s="5">
        <v>1970159</v>
      </c>
      <c r="AB86" s="5">
        <v>1445641</v>
      </c>
      <c r="AC86" s="5">
        <v>1081836</v>
      </c>
      <c r="AD86" s="5">
        <v>1537870</v>
      </c>
      <c r="AE86" s="5">
        <v>1843374</v>
      </c>
      <c r="AF86" s="5">
        <v>1084035</v>
      </c>
      <c r="AG86" s="5">
        <v>1141713</v>
      </c>
      <c r="AH86" s="5">
        <v>1645490</v>
      </c>
      <c r="AI86" s="5">
        <v>1463488</v>
      </c>
      <c r="AJ86" s="5">
        <v>1887267</v>
      </c>
      <c r="AK86" s="5">
        <v>1493408</v>
      </c>
      <c r="AL86" s="5">
        <v>1494579</v>
      </c>
      <c r="AM86" s="5">
        <v>1379782</v>
      </c>
      <c r="AN86" s="5">
        <v>1748900</v>
      </c>
      <c r="AO86" s="5">
        <v>1077220</v>
      </c>
      <c r="AP86" s="5">
        <v>1347098</v>
      </c>
      <c r="AQ86" s="5">
        <v>2282131</v>
      </c>
      <c r="AR86" s="5">
        <v>2625442</v>
      </c>
      <c r="AS86" s="5">
        <v>2486907</v>
      </c>
      <c r="AT86" s="5">
        <v>1651664</v>
      </c>
      <c r="AU86" s="5">
        <v>2733695</v>
      </c>
      <c r="AV86" s="5">
        <v>2078474</v>
      </c>
      <c r="AW86" s="5">
        <v>1915779</v>
      </c>
      <c r="AX86" s="5">
        <v>1527406</v>
      </c>
      <c r="AY86" s="5">
        <v>2853330</v>
      </c>
      <c r="AZ86" s="5">
        <v>2781040</v>
      </c>
      <c r="BA86" s="5">
        <v>1985623</v>
      </c>
      <c r="BB86" s="5">
        <v>1735882</v>
      </c>
      <c r="BC86" s="5">
        <v>2313086</v>
      </c>
      <c r="BD86" s="5">
        <v>2163643</v>
      </c>
      <c r="BE86" s="5">
        <v>2899423</v>
      </c>
      <c r="BF86" s="5">
        <v>2151792</v>
      </c>
      <c r="BG86" s="5">
        <v>2988440</v>
      </c>
      <c r="BH86" s="5">
        <v>3809350</v>
      </c>
      <c r="BI86" s="5">
        <v>4503702</v>
      </c>
      <c r="BJ86" s="42">
        <f t="shared" si="1"/>
        <v>92781067</v>
      </c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</row>
    <row r="87" spans="1:753" s="2" customFormat="1" hidden="1" outlineLevel="1" x14ac:dyDescent="0.2">
      <c r="A87" s="59" t="s">
        <v>129</v>
      </c>
      <c r="B87" s="60"/>
      <c r="C87" s="60"/>
      <c r="D87" s="15"/>
      <c r="E87" s="5">
        <v>79392</v>
      </c>
      <c r="F87" s="5">
        <v>57771</v>
      </c>
      <c r="G87" s="5">
        <v>17477</v>
      </c>
      <c r="H87" s="5">
        <v>42412</v>
      </c>
      <c r="I87" s="5">
        <v>30830</v>
      </c>
      <c r="J87" s="5">
        <v>140095</v>
      </c>
      <c r="K87" s="5">
        <v>89381</v>
      </c>
      <c r="L87" s="5">
        <v>62210</v>
      </c>
      <c r="M87" s="5">
        <v>110620</v>
      </c>
      <c r="N87" s="5">
        <v>79100</v>
      </c>
      <c r="O87" s="5">
        <v>345327</v>
      </c>
      <c r="P87" s="5">
        <v>46546</v>
      </c>
      <c r="Q87" s="5">
        <v>62137</v>
      </c>
      <c r="R87" s="5">
        <v>11544</v>
      </c>
      <c r="S87" s="5">
        <v>0</v>
      </c>
      <c r="T87" s="5">
        <v>200179</v>
      </c>
      <c r="U87" s="5">
        <v>202046</v>
      </c>
      <c r="V87" s="5">
        <v>130070</v>
      </c>
      <c r="W87" s="5">
        <v>175421</v>
      </c>
      <c r="X87" s="5">
        <v>140369</v>
      </c>
      <c r="Y87" s="5">
        <v>220182</v>
      </c>
      <c r="Z87" s="5">
        <v>307655</v>
      </c>
      <c r="AA87" s="5">
        <v>81201</v>
      </c>
      <c r="AB87" s="5">
        <v>233444</v>
      </c>
      <c r="AC87" s="5">
        <v>78779</v>
      </c>
      <c r="AD87" s="5">
        <v>133889</v>
      </c>
      <c r="AE87" s="5">
        <v>102829</v>
      </c>
      <c r="AF87" s="5">
        <v>93278</v>
      </c>
      <c r="AG87" s="5">
        <v>104467</v>
      </c>
      <c r="AH87" s="5">
        <v>197286</v>
      </c>
      <c r="AI87" s="5">
        <v>474272</v>
      </c>
      <c r="AJ87" s="5">
        <v>489891</v>
      </c>
      <c r="AK87" s="5">
        <v>214973</v>
      </c>
      <c r="AL87" s="5">
        <v>65126</v>
      </c>
      <c r="AM87" s="5">
        <v>169903</v>
      </c>
      <c r="AN87" s="5">
        <v>1112670</v>
      </c>
      <c r="AO87" s="5">
        <v>53612</v>
      </c>
      <c r="AP87" s="5">
        <v>726241</v>
      </c>
      <c r="AQ87" s="5">
        <v>235779</v>
      </c>
      <c r="AR87" s="5">
        <v>126380</v>
      </c>
      <c r="AS87" s="5">
        <v>441786</v>
      </c>
      <c r="AT87" s="5">
        <v>77459</v>
      </c>
      <c r="AU87" s="5">
        <v>755249</v>
      </c>
      <c r="AV87" s="5">
        <v>82165</v>
      </c>
      <c r="AW87" s="5">
        <v>134003</v>
      </c>
      <c r="AX87" s="5">
        <v>273368</v>
      </c>
      <c r="AY87" s="5">
        <v>187895</v>
      </c>
      <c r="AZ87" s="5">
        <v>124042</v>
      </c>
      <c r="BA87" s="5">
        <v>303422</v>
      </c>
      <c r="BB87" s="5">
        <v>184404</v>
      </c>
      <c r="BC87" s="5">
        <v>265951</v>
      </c>
      <c r="BD87" s="5">
        <v>98248</v>
      </c>
      <c r="BE87" s="5">
        <v>294244</v>
      </c>
      <c r="BF87" s="5">
        <v>355650</v>
      </c>
      <c r="BG87" s="5">
        <v>148068</v>
      </c>
      <c r="BH87" s="5">
        <v>204693</v>
      </c>
      <c r="BI87" s="5">
        <v>458800</v>
      </c>
      <c r="BJ87" s="42">
        <f t="shared" si="1"/>
        <v>11634231</v>
      </c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</row>
    <row r="88" spans="1:753" s="2" customFormat="1" hidden="1" outlineLevel="1" x14ac:dyDescent="0.2">
      <c r="A88" s="59" t="s">
        <v>130</v>
      </c>
      <c r="B88" s="60"/>
      <c r="C88" s="60"/>
      <c r="D88" s="15"/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24258</v>
      </c>
      <c r="W88" s="5">
        <v>0</v>
      </c>
      <c r="X88" s="5">
        <v>0</v>
      </c>
      <c r="Y88" s="5">
        <v>14400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5029</v>
      </c>
      <c r="AK88" s="5">
        <v>0</v>
      </c>
      <c r="AL88" s="5">
        <v>0</v>
      </c>
      <c r="AM88" s="5">
        <v>37215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101538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1524</v>
      </c>
      <c r="BA88" s="5">
        <v>0</v>
      </c>
      <c r="BB88" s="5">
        <v>13496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42">
        <f t="shared" si="1"/>
        <v>197460</v>
      </c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</row>
    <row r="89" spans="1:753" s="2" customFormat="1" hidden="1" outlineLevel="1" x14ac:dyDescent="0.2">
      <c r="A89" s="59" t="s">
        <v>131</v>
      </c>
      <c r="B89" s="60"/>
      <c r="C89" s="60"/>
      <c r="D89" s="15"/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7012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8271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42">
        <f t="shared" si="1"/>
        <v>15283</v>
      </c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</row>
    <row r="90" spans="1:753" s="2" customFormat="1" hidden="1" outlineLevel="1" x14ac:dyDescent="0.2">
      <c r="A90" s="59" t="s">
        <v>132</v>
      </c>
      <c r="B90" s="60"/>
      <c r="C90" s="60"/>
      <c r="D90" s="15"/>
      <c r="E90" s="5">
        <v>0</v>
      </c>
      <c r="F90" s="5">
        <v>14590</v>
      </c>
      <c r="G90" s="5">
        <v>10365</v>
      </c>
      <c r="H90" s="5">
        <v>42907</v>
      </c>
      <c r="I90" s="5">
        <v>20183</v>
      </c>
      <c r="J90" s="5">
        <v>33000</v>
      </c>
      <c r="K90" s="5">
        <v>30946</v>
      </c>
      <c r="L90" s="5">
        <v>29833</v>
      </c>
      <c r="M90" s="5">
        <v>14552</v>
      </c>
      <c r="N90" s="5">
        <v>33812</v>
      </c>
      <c r="O90" s="5">
        <v>82196</v>
      </c>
      <c r="P90" s="5">
        <v>30910</v>
      </c>
      <c r="Q90" s="5">
        <v>12851</v>
      </c>
      <c r="R90" s="5">
        <v>20460</v>
      </c>
      <c r="S90" s="5">
        <v>15982</v>
      </c>
      <c r="T90" s="5">
        <v>54369</v>
      </c>
      <c r="U90" s="5">
        <v>81961</v>
      </c>
      <c r="V90" s="5">
        <v>38463</v>
      </c>
      <c r="W90" s="5">
        <v>49503</v>
      </c>
      <c r="X90" s="5">
        <v>60762</v>
      </c>
      <c r="Y90" s="5">
        <v>47869</v>
      </c>
      <c r="Z90" s="5">
        <v>56653</v>
      </c>
      <c r="AA90" s="5">
        <v>0</v>
      </c>
      <c r="AB90" s="5">
        <v>42394</v>
      </c>
      <c r="AC90" s="5">
        <v>5001</v>
      </c>
      <c r="AD90" s="5">
        <v>59065</v>
      </c>
      <c r="AE90" s="5">
        <v>52116</v>
      </c>
      <c r="AF90" s="5">
        <v>97510</v>
      </c>
      <c r="AG90" s="5">
        <v>61963</v>
      </c>
      <c r="AH90" s="5">
        <v>49905</v>
      </c>
      <c r="AI90" s="5">
        <v>26289</v>
      </c>
      <c r="AJ90" s="5">
        <v>92743</v>
      </c>
      <c r="AK90" s="5">
        <v>21442</v>
      </c>
      <c r="AL90" s="5">
        <v>63999</v>
      </c>
      <c r="AM90" s="5">
        <v>0</v>
      </c>
      <c r="AN90" s="5">
        <v>83124</v>
      </c>
      <c r="AO90" s="5">
        <v>77417</v>
      </c>
      <c r="AP90" s="5">
        <v>126389</v>
      </c>
      <c r="AQ90" s="5">
        <v>107423</v>
      </c>
      <c r="AR90" s="5">
        <v>38636</v>
      </c>
      <c r="AS90" s="5">
        <v>141698</v>
      </c>
      <c r="AT90" s="5">
        <v>132057</v>
      </c>
      <c r="AU90" s="5">
        <v>39181</v>
      </c>
      <c r="AV90" s="5">
        <v>59123</v>
      </c>
      <c r="AW90" s="5">
        <v>0</v>
      </c>
      <c r="AX90" s="5">
        <v>33223</v>
      </c>
      <c r="AY90" s="5">
        <v>282544</v>
      </c>
      <c r="AZ90" s="5">
        <v>48219</v>
      </c>
      <c r="BA90" s="5">
        <v>79693</v>
      </c>
      <c r="BB90" s="5">
        <v>45132</v>
      </c>
      <c r="BC90" s="5">
        <v>17662</v>
      </c>
      <c r="BD90" s="5">
        <v>159417</v>
      </c>
      <c r="BE90" s="5">
        <v>199716</v>
      </c>
      <c r="BF90" s="5">
        <v>152117</v>
      </c>
      <c r="BG90" s="5">
        <v>48957</v>
      </c>
      <c r="BH90" s="5">
        <v>0</v>
      </c>
      <c r="BI90" s="5">
        <v>220326</v>
      </c>
      <c r="BJ90" s="42">
        <f t="shared" si="1"/>
        <v>3446648</v>
      </c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</row>
    <row r="91" spans="1:753" s="2" customFormat="1" hidden="1" outlineLevel="1" x14ac:dyDescent="0.2">
      <c r="A91" s="59" t="s">
        <v>133</v>
      </c>
      <c r="B91" s="60"/>
      <c r="C91" s="60"/>
      <c r="D91" s="15"/>
      <c r="E91" s="5">
        <v>104964</v>
      </c>
      <c r="F91" s="5">
        <v>59657</v>
      </c>
      <c r="G91" s="5">
        <v>32960</v>
      </c>
      <c r="H91" s="5">
        <v>15098</v>
      </c>
      <c r="I91" s="5">
        <v>8519</v>
      </c>
      <c r="J91" s="5">
        <v>10443</v>
      </c>
      <c r="K91" s="5">
        <v>26508</v>
      </c>
      <c r="L91" s="5">
        <v>49118</v>
      </c>
      <c r="M91" s="5">
        <v>46956</v>
      </c>
      <c r="N91" s="5">
        <v>62037</v>
      </c>
      <c r="O91" s="5">
        <v>224328</v>
      </c>
      <c r="P91" s="5">
        <v>46320</v>
      </c>
      <c r="Q91" s="5">
        <v>54958</v>
      </c>
      <c r="R91" s="5">
        <v>179710</v>
      </c>
      <c r="S91" s="5">
        <v>45383</v>
      </c>
      <c r="T91" s="5">
        <v>5057</v>
      </c>
      <c r="U91" s="5">
        <v>53203</v>
      </c>
      <c r="V91" s="5">
        <v>225014</v>
      </c>
      <c r="W91" s="5">
        <v>213726</v>
      </c>
      <c r="X91" s="5">
        <v>188824</v>
      </c>
      <c r="Y91" s="5">
        <v>89817</v>
      </c>
      <c r="Z91" s="5">
        <v>12406</v>
      </c>
      <c r="AA91" s="5">
        <v>21809</v>
      </c>
      <c r="AB91" s="5">
        <v>141684</v>
      </c>
      <c r="AC91" s="5">
        <v>197317</v>
      </c>
      <c r="AD91" s="5">
        <v>193084</v>
      </c>
      <c r="AE91" s="5">
        <v>330339</v>
      </c>
      <c r="AF91" s="5">
        <v>20826</v>
      </c>
      <c r="AG91" s="5">
        <v>78882</v>
      </c>
      <c r="AH91" s="5">
        <v>166009</v>
      </c>
      <c r="AI91" s="5">
        <v>83363</v>
      </c>
      <c r="AJ91" s="5">
        <v>111213</v>
      </c>
      <c r="AK91" s="5">
        <v>99533</v>
      </c>
      <c r="AL91" s="5">
        <v>82613</v>
      </c>
      <c r="AM91" s="5">
        <v>127903</v>
      </c>
      <c r="AN91" s="5">
        <v>171341</v>
      </c>
      <c r="AO91" s="5">
        <v>57327</v>
      </c>
      <c r="AP91" s="5">
        <v>115939</v>
      </c>
      <c r="AQ91" s="5">
        <v>165424</v>
      </c>
      <c r="AR91" s="5">
        <v>562053</v>
      </c>
      <c r="AS91" s="5">
        <v>67897</v>
      </c>
      <c r="AT91" s="5">
        <v>87413</v>
      </c>
      <c r="AU91" s="5">
        <v>107352</v>
      </c>
      <c r="AV91" s="5">
        <v>173617</v>
      </c>
      <c r="AW91" s="5">
        <v>142897</v>
      </c>
      <c r="AX91" s="5">
        <v>137042</v>
      </c>
      <c r="AY91" s="5">
        <v>266050</v>
      </c>
      <c r="AZ91" s="5">
        <v>370254</v>
      </c>
      <c r="BA91" s="5">
        <v>129466</v>
      </c>
      <c r="BB91" s="5">
        <v>105200</v>
      </c>
      <c r="BC91" s="5">
        <v>319792</v>
      </c>
      <c r="BD91" s="5">
        <v>99759</v>
      </c>
      <c r="BE91" s="5">
        <v>3403</v>
      </c>
      <c r="BF91" s="5">
        <v>223967</v>
      </c>
      <c r="BG91" s="5">
        <v>127917</v>
      </c>
      <c r="BH91" s="5">
        <v>18033</v>
      </c>
      <c r="BI91" s="5">
        <v>577915</v>
      </c>
      <c r="BJ91" s="42">
        <f t="shared" si="1"/>
        <v>7439639</v>
      </c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</row>
    <row r="92" spans="1:753" s="2" customFormat="1" hidden="1" outlineLevel="1" x14ac:dyDescent="0.2">
      <c r="A92" s="66" t="s">
        <v>134</v>
      </c>
      <c r="B92" s="60"/>
      <c r="C92" s="60"/>
      <c r="D92" s="15"/>
      <c r="E92" s="9">
        <v>1046018</v>
      </c>
      <c r="F92" s="9">
        <v>813472</v>
      </c>
      <c r="G92" s="9">
        <v>483437</v>
      </c>
      <c r="H92" s="9">
        <v>770074</v>
      </c>
      <c r="I92" s="9">
        <v>463244</v>
      </c>
      <c r="J92" s="9">
        <v>720528</v>
      </c>
      <c r="K92" s="9">
        <v>1105943</v>
      </c>
      <c r="L92" s="9">
        <v>1005470</v>
      </c>
      <c r="M92" s="9">
        <v>1085001</v>
      </c>
      <c r="N92" s="9">
        <v>1044402</v>
      </c>
      <c r="O92" s="9">
        <v>1471978</v>
      </c>
      <c r="P92" s="9">
        <v>1296654</v>
      </c>
      <c r="Q92" s="9">
        <v>1124355</v>
      </c>
      <c r="R92" s="9">
        <v>1675661</v>
      </c>
      <c r="S92" s="9">
        <v>1374215</v>
      </c>
      <c r="T92" s="9">
        <v>1088489</v>
      </c>
      <c r="U92" s="9">
        <v>1611555</v>
      </c>
      <c r="V92" s="9">
        <v>1982430</v>
      </c>
      <c r="W92" s="9">
        <v>2088847</v>
      </c>
      <c r="X92" s="9">
        <v>1269710</v>
      </c>
      <c r="Y92" s="9">
        <v>1815578</v>
      </c>
      <c r="Z92" s="9">
        <v>1448944</v>
      </c>
      <c r="AA92" s="9">
        <v>2073169</v>
      </c>
      <c r="AB92" s="9">
        <v>1863163</v>
      </c>
      <c r="AC92" s="9">
        <v>1362933</v>
      </c>
      <c r="AD92" s="9">
        <v>1923908</v>
      </c>
      <c r="AE92" s="9">
        <v>2328658</v>
      </c>
      <c r="AF92" s="9">
        <v>1295649</v>
      </c>
      <c r="AG92" s="9">
        <v>1387025</v>
      </c>
      <c r="AH92" s="9">
        <v>2058690</v>
      </c>
      <c r="AI92" s="9">
        <v>2047412</v>
      </c>
      <c r="AJ92" s="9">
        <v>2586143</v>
      </c>
      <c r="AK92" s="9">
        <v>1829356</v>
      </c>
      <c r="AL92" s="9">
        <v>1706317</v>
      </c>
      <c r="AM92" s="9">
        <v>1714803</v>
      </c>
      <c r="AN92" s="9">
        <v>3116035</v>
      </c>
      <c r="AO92" s="9">
        <v>1265576</v>
      </c>
      <c r="AP92" s="9">
        <v>2315667</v>
      </c>
      <c r="AQ92" s="9">
        <v>2790757</v>
      </c>
      <c r="AR92" s="9">
        <v>3352511</v>
      </c>
      <c r="AS92" s="9">
        <v>3239826</v>
      </c>
      <c r="AT92" s="9">
        <v>1948593</v>
      </c>
      <c r="AU92" s="9">
        <v>3643748</v>
      </c>
      <c r="AV92" s="9">
        <v>2393379</v>
      </c>
      <c r="AW92" s="9">
        <v>2192679</v>
      </c>
      <c r="AX92" s="9">
        <v>1971039</v>
      </c>
      <c r="AY92" s="9">
        <v>3589819</v>
      </c>
      <c r="AZ92" s="9">
        <v>3325079</v>
      </c>
      <c r="BA92" s="9">
        <v>2498204</v>
      </c>
      <c r="BB92" s="9">
        <v>2084114</v>
      </c>
      <c r="BC92" s="9">
        <v>2916491</v>
      </c>
      <c r="BD92" s="9">
        <v>2521067</v>
      </c>
      <c r="BE92" s="9">
        <v>3396786</v>
      </c>
      <c r="BF92" s="9">
        <v>2883526</v>
      </c>
      <c r="BG92" s="9">
        <v>3313382</v>
      </c>
      <c r="BH92" s="9">
        <v>4032076</v>
      </c>
      <c r="BI92" s="9">
        <v>5760743</v>
      </c>
      <c r="BJ92" s="42">
        <f t="shared" si="1"/>
        <v>115514328</v>
      </c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</row>
    <row r="93" spans="1:753" collapsed="1" x14ac:dyDescent="0.2">
      <c r="A93" s="61" t="s">
        <v>135</v>
      </c>
      <c r="B93" s="54"/>
      <c r="C93" s="54"/>
      <c r="D93" s="22"/>
      <c r="E93" s="13">
        <v>1293385</v>
      </c>
      <c r="F93" s="13">
        <v>1384983</v>
      </c>
      <c r="G93" s="13">
        <v>940368</v>
      </c>
      <c r="H93" s="13">
        <v>880922</v>
      </c>
      <c r="I93" s="13">
        <v>1311258</v>
      </c>
      <c r="J93" s="13">
        <v>1478053</v>
      </c>
      <c r="K93" s="13">
        <v>2174135</v>
      </c>
      <c r="L93" s="13">
        <v>1994283</v>
      </c>
      <c r="M93" s="13">
        <v>2360202</v>
      </c>
      <c r="N93" s="13">
        <v>2015652</v>
      </c>
      <c r="O93" s="13">
        <v>2977488</v>
      </c>
      <c r="P93" s="13">
        <v>2131614</v>
      </c>
      <c r="Q93" s="13">
        <v>1967874</v>
      </c>
      <c r="R93" s="13">
        <v>3022337</v>
      </c>
      <c r="S93" s="13">
        <v>2723724</v>
      </c>
      <c r="T93" s="13">
        <v>1965807</v>
      </c>
      <c r="U93" s="13">
        <v>3145085</v>
      </c>
      <c r="V93" s="13">
        <v>4552092</v>
      </c>
      <c r="W93" s="13">
        <v>3697138</v>
      </c>
      <c r="X93" s="13">
        <v>2805055</v>
      </c>
      <c r="Y93" s="13">
        <v>3289429</v>
      </c>
      <c r="Z93" s="13">
        <v>2869275</v>
      </c>
      <c r="AA93" s="13">
        <v>2976918</v>
      </c>
      <c r="AB93" s="13">
        <v>3899170</v>
      </c>
      <c r="AC93" s="13">
        <v>2687245</v>
      </c>
      <c r="AD93" s="13">
        <v>3617557</v>
      </c>
      <c r="AE93" s="13">
        <v>4193366</v>
      </c>
      <c r="AF93" s="13">
        <v>3008304</v>
      </c>
      <c r="AG93" s="13">
        <v>2737688</v>
      </c>
      <c r="AH93" s="13">
        <v>3755297</v>
      </c>
      <c r="AI93" s="13">
        <v>4223275</v>
      </c>
      <c r="AJ93" s="13">
        <v>4384093</v>
      </c>
      <c r="AK93" s="13">
        <v>3095339</v>
      </c>
      <c r="AL93" s="13">
        <v>3029242</v>
      </c>
      <c r="AM93" s="13">
        <v>3048874</v>
      </c>
      <c r="AN93" s="13">
        <v>4577752</v>
      </c>
      <c r="AO93" s="13">
        <v>2870327</v>
      </c>
      <c r="AP93" s="13">
        <v>3806239</v>
      </c>
      <c r="AQ93" s="13">
        <v>4338435</v>
      </c>
      <c r="AR93" s="13">
        <v>5688110</v>
      </c>
      <c r="AS93" s="13">
        <v>5248627</v>
      </c>
      <c r="AT93" s="13">
        <v>3505233</v>
      </c>
      <c r="AU93" s="13">
        <v>6086256</v>
      </c>
      <c r="AV93" s="13">
        <v>4513701</v>
      </c>
      <c r="AW93" s="13">
        <v>4051379</v>
      </c>
      <c r="AX93" s="13">
        <v>4292928</v>
      </c>
      <c r="AY93" s="13">
        <v>5889130</v>
      </c>
      <c r="AZ93" s="13">
        <v>5883745</v>
      </c>
      <c r="BA93" s="13">
        <v>4752828</v>
      </c>
      <c r="BB93" s="13">
        <v>3488222</v>
      </c>
      <c r="BC93" s="13">
        <v>5041285</v>
      </c>
      <c r="BD93" s="13">
        <v>4418974</v>
      </c>
      <c r="BE93" s="13">
        <v>7238601</v>
      </c>
      <c r="BF93" s="13">
        <v>5960749</v>
      </c>
      <c r="BG93" s="13">
        <v>5592190</v>
      </c>
      <c r="BH93" s="13">
        <v>7448749</v>
      </c>
      <c r="BI93" s="13">
        <v>9696802</v>
      </c>
      <c r="BJ93" s="43">
        <f t="shared" si="1"/>
        <v>210026789</v>
      </c>
    </row>
    <row r="94" spans="1:753" ht="16.5" customHeight="1" x14ac:dyDescent="0.2">
      <c r="A94" s="10" t="s">
        <v>331</v>
      </c>
      <c r="B94" s="11"/>
      <c r="C94" s="11"/>
      <c r="D94" s="1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2"/>
    </row>
    <row r="95" spans="1:753" s="2" customFormat="1" ht="15" hidden="1" customHeight="1" outlineLevel="1" x14ac:dyDescent="0.2">
      <c r="A95" s="59" t="s">
        <v>136</v>
      </c>
      <c r="B95" s="60"/>
      <c r="C95" s="6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42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</row>
    <row r="96" spans="1:753" s="2" customFormat="1" hidden="1" outlineLevel="1" x14ac:dyDescent="0.2">
      <c r="A96" s="59" t="s">
        <v>92</v>
      </c>
      <c r="B96" s="60"/>
      <c r="C96" s="60"/>
      <c r="D96" s="15"/>
      <c r="E96" s="5">
        <v>269163</v>
      </c>
      <c r="F96" s="5">
        <v>279344</v>
      </c>
      <c r="G96" s="5">
        <v>346393</v>
      </c>
      <c r="H96" s="5">
        <v>620350</v>
      </c>
      <c r="I96" s="5">
        <v>611524</v>
      </c>
      <c r="J96" s="5">
        <v>778805</v>
      </c>
      <c r="K96" s="5">
        <v>861892</v>
      </c>
      <c r="L96" s="5">
        <v>1040676</v>
      </c>
      <c r="M96" s="5">
        <v>1087582</v>
      </c>
      <c r="N96" s="5">
        <v>1004141</v>
      </c>
      <c r="O96" s="5">
        <v>843728</v>
      </c>
      <c r="P96" s="5">
        <v>659691</v>
      </c>
      <c r="Q96" s="5">
        <v>1037994</v>
      </c>
      <c r="R96" s="5">
        <v>1244948</v>
      </c>
      <c r="S96" s="5">
        <v>1477420</v>
      </c>
      <c r="T96" s="5">
        <v>1498800</v>
      </c>
      <c r="U96" s="5">
        <v>447057</v>
      </c>
      <c r="V96" s="5">
        <v>834269</v>
      </c>
      <c r="W96" s="5">
        <v>994780</v>
      </c>
      <c r="X96" s="5">
        <v>412336</v>
      </c>
      <c r="Y96" s="5">
        <v>1501353</v>
      </c>
      <c r="Z96" s="5">
        <v>492875</v>
      </c>
      <c r="AA96" s="5">
        <v>810422</v>
      </c>
      <c r="AB96" s="5">
        <v>966369</v>
      </c>
      <c r="AC96" s="5">
        <v>1197121</v>
      </c>
      <c r="AD96" s="5">
        <v>2135105</v>
      </c>
      <c r="AE96" s="5">
        <v>848928</v>
      </c>
      <c r="AF96" s="5">
        <v>906932</v>
      </c>
      <c r="AG96" s="5">
        <v>1291599</v>
      </c>
      <c r="AH96" s="5">
        <v>895176</v>
      </c>
      <c r="AI96" s="5">
        <v>1332147</v>
      </c>
      <c r="AJ96" s="5">
        <v>1273727</v>
      </c>
      <c r="AK96" s="5">
        <v>1102217</v>
      </c>
      <c r="AL96" s="5">
        <v>1774171</v>
      </c>
      <c r="AM96" s="5">
        <v>966359</v>
      </c>
      <c r="AN96" s="5">
        <v>2166045</v>
      </c>
      <c r="AO96" s="5">
        <v>872781</v>
      </c>
      <c r="AP96" s="5">
        <v>861640</v>
      </c>
      <c r="AQ96" s="5">
        <v>859623</v>
      </c>
      <c r="AR96" s="5">
        <v>1709471</v>
      </c>
      <c r="AS96" s="5">
        <v>2742836</v>
      </c>
      <c r="AT96" s="5">
        <v>1261314</v>
      </c>
      <c r="AU96" s="5">
        <v>1236798</v>
      </c>
      <c r="AV96" s="5">
        <v>2448315</v>
      </c>
      <c r="AW96" s="5">
        <v>1497173</v>
      </c>
      <c r="AX96" s="5">
        <v>1323248</v>
      </c>
      <c r="AY96" s="5">
        <v>800104</v>
      </c>
      <c r="AZ96" s="5">
        <v>2536228</v>
      </c>
      <c r="BA96" s="5">
        <v>1540469</v>
      </c>
      <c r="BB96" s="5">
        <v>898009</v>
      </c>
      <c r="BC96" s="5">
        <v>1575557</v>
      </c>
      <c r="BD96" s="5">
        <v>1236590</v>
      </c>
      <c r="BE96" s="5">
        <v>3358260</v>
      </c>
      <c r="BF96" s="5">
        <v>1071838</v>
      </c>
      <c r="BG96" s="5">
        <v>2606511</v>
      </c>
      <c r="BH96" s="5">
        <v>3092871</v>
      </c>
      <c r="BI96" s="5">
        <v>1778015</v>
      </c>
      <c r="BJ96" s="42">
        <f t="shared" si="1"/>
        <v>71319090</v>
      </c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</row>
    <row r="97" spans="1:753" s="2" customFormat="1" hidden="1" outlineLevel="1" x14ac:dyDescent="0.2">
      <c r="A97" s="59" t="s">
        <v>93</v>
      </c>
      <c r="B97" s="60"/>
      <c r="C97" s="60"/>
      <c r="D97" s="15"/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263117</v>
      </c>
      <c r="K97" s="5">
        <v>0</v>
      </c>
      <c r="L97" s="5">
        <v>262262</v>
      </c>
      <c r="M97" s="5">
        <v>227089</v>
      </c>
      <c r="N97" s="5">
        <v>269885</v>
      </c>
      <c r="O97" s="5">
        <v>0</v>
      </c>
      <c r="P97" s="5">
        <v>86112</v>
      </c>
      <c r="Q97" s="5">
        <v>0</v>
      </c>
      <c r="R97" s="5">
        <v>13843</v>
      </c>
      <c r="S97" s="5">
        <v>315405</v>
      </c>
      <c r="T97" s="5">
        <v>27583</v>
      </c>
      <c r="U97" s="5">
        <v>0</v>
      </c>
      <c r="V97" s="5">
        <v>0</v>
      </c>
      <c r="W97" s="5">
        <v>289196</v>
      </c>
      <c r="X97" s="5">
        <v>0</v>
      </c>
      <c r="Y97" s="5">
        <v>339628</v>
      </c>
      <c r="Z97" s="5">
        <v>0</v>
      </c>
      <c r="AA97" s="5">
        <v>284630</v>
      </c>
      <c r="AB97" s="5">
        <v>273873</v>
      </c>
      <c r="AC97" s="5">
        <v>0</v>
      </c>
      <c r="AD97" s="5">
        <v>124430</v>
      </c>
      <c r="AE97" s="5">
        <v>0</v>
      </c>
      <c r="AF97" s="5">
        <v>0</v>
      </c>
      <c r="AG97" s="5">
        <v>294855</v>
      </c>
      <c r="AH97" s="5">
        <v>274084</v>
      </c>
      <c r="AI97" s="5">
        <v>0</v>
      </c>
      <c r="AJ97" s="5">
        <v>0</v>
      </c>
      <c r="AK97" s="5">
        <v>141529</v>
      </c>
      <c r="AL97" s="5">
        <v>189718</v>
      </c>
      <c r="AM97" s="5">
        <v>0</v>
      </c>
      <c r="AN97" s="5">
        <v>1282363</v>
      </c>
      <c r="AO97" s="5">
        <v>0</v>
      </c>
      <c r="AP97" s="5">
        <v>0</v>
      </c>
      <c r="AQ97" s="5">
        <v>212283</v>
      </c>
      <c r="AR97" s="5">
        <v>459175</v>
      </c>
      <c r="AS97" s="5">
        <v>867376</v>
      </c>
      <c r="AT97" s="5">
        <v>217593</v>
      </c>
      <c r="AU97" s="5">
        <v>0</v>
      </c>
      <c r="AV97" s="5">
        <v>193630</v>
      </c>
      <c r="AW97" s="5">
        <v>6665</v>
      </c>
      <c r="AX97" s="5">
        <v>0</v>
      </c>
      <c r="AY97" s="5">
        <v>0</v>
      </c>
      <c r="AZ97" s="5">
        <v>240081</v>
      </c>
      <c r="BA97" s="5">
        <v>580631</v>
      </c>
      <c r="BB97" s="5">
        <v>0</v>
      </c>
      <c r="BC97" s="5">
        <v>264203</v>
      </c>
      <c r="BD97" s="5">
        <v>18747</v>
      </c>
      <c r="BE97" s="5">
        <v>475145</v>
      </c>
      <c r="BF97" s="5">
        <v>0</v>
      </c>
      <c r="BG97" s="5">
        <v>106338</v>
      </c>
      <c r="BH97" s="5">
        <v>255427</v>
      </c>
      <c r="BI97" s="5">
        <v>621136</v>
      </c>
      <c r="BJ97" s="42">
        <f t="shared" si="1"/>
        <v>9478032</v>
      </c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</row>
    <row r="98" spans="1:753" s="2" customFormat="1" hidden="1" outlineLevel="1" x14ac:dyDescent="0.2">
      <c r="A98" s="59" t="s">
        <v>94</v>
      </c>
      <c r="B98" s="60"/>
      <c r="C98" s="60"/>
      <c r="D98" s="15"/>
      <c r="E98" s="5">
        <v>0</v>
      </c>
      <c r="F98" s="5">
        <v>0</v>
      </c>
      <c r="G98" s="5">
        <v>0</v>
      </c>
      <c r="H98" s="5">
        <v>0</v>
      </c>
      <c r="I98" s="5">
        <v>201445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42">
        <f t="shared" si="1"/>
        <v>201445</v>
      </c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</row>
    <row r="99" spans="1:753" s="2" customFormat="1" hidden="1" outlineLevel="1" x14ac:dyDescent="0.2">
      <c r="A99" s="66" t="s">
        <v>137</v>
      </c>
      <c r="B99" s="60"/>
      <c r="C99" s="60"/>
      <c r="D99" s="15"/>
      <c r="E99" s="9">
        <v>269163</v>
      </c>
      <c r="F99" s="9">
        <v>279344</v>
      </c>
      <c r="G99" s="9">
        <v>346393</v>
      </c>
      <c r="H99" s="9">
        <v>620350</v>
      </c>
      <c r="I99" s="9">
        <v>410079</v>
      </c>
      <c r="J99" s="9">
        <v>515688</v>
      </c>
      <c r="K99" s="9">
        <v>861892</v>
      </c>
      <c r="L99" s="9">
        <v>778414</v>
      </c>
      <c r="M99" s="9">
        <v>860493</v>
      </c>
      <c r="N99" s="9">
        <v>734256</v>
      </c>
      <c r="O99" s="9">
        <v>843728</v>
      </c>
      <c r="P99" s="9">
        <v>573579</v>
      </c>
      <c r="Q99" s="9">
        <v>1037994</v>
      </c>
      <c r="R99" s="9">
        <v>1231105</v>
      </c>
      <c r="S99" s="9">
        <v>1162015</v>
      </c>
      <c r="T99" s="9">
        <v>1471217</v>
      </c>
      <c r="U99" s="9">
        <v>447057</v>
      </c>
      <c r="V99" s="9">
        <v>834269</v>
      </c>
      <c r="W99" s="9">
        <v>705584</v>
      </c>
      <c r="X99" s="9">
        <v>412336</v>
      </c>
      <c r="Y99" s="9">
        <v>1161725</v>
      </c>
      <c r="Z99" s="9">
        <v>492875</v>
      </c>
      <c r="AA99" s="9">
        <v>525792</v>
      </c>
      <c r="AB99" s="9">
        <v>692496</v>
      </c>
      <c r="AC99" s="9">
        <v>1197121</v>
      </c>
      <c r="AD99" s="9">
        <v>2010675</v>
      </c>
      <c r="AE99" s="9">
        <v>848928</v>
      </c>
      <c r="AF99" s="9">
        <v>906932</v>
      </c>
      <c r="AG99" s="9">
        <v>996744</v>
      </c>
      <c r="AH99" s="9">
        <v>621092</v>
      </c>
      <c r="AI99" s="9">
        <v>1332147</v>
      </c>
      <c r="AJ99" s="9">
        <v>1273727</v>
      </c>
      <c r="AK99" s="9">
        <v>960688</v>
      </c>
      <c r="AL99" s="9">
        <v>1584453</v>
      </c>
      <c r="AM99" s="9">
        <v>966359</v>
      </c>
      <c r="AN99" s="9">
        <v>883682</v>
      </c>
      <c r="AO99" s="9">
        <v>872781</v>
      </c>
      <c r="AP99" s="9">
        <v>861640</v>
      </c>
      <c r="AQ99" s="9">
        <v>647340</v>
      </c>
      <c r="AR99" s="9">
        <v>1250296</v>
      </c>
      <c r="AS99" s="9">
        <v>1875460</v>
      </c>
      <c r="AT99" s="9">
        <v>1043721</v>
      </c>
      <c r="AU99" s="9">
        <v>1236798</v>
      </c>
      <c r="AV99" s="9">
        <v>2254685</v>
      </c>
      <c r="AW99" s="9">
        <v>1490508</v>
      </c>
      <c r="AX99" s="9">
        <v>1323248</v>
      </c>
      <c r="AY99" s="9">
        <v>800104</v>
      </c>
      <c r="AZ99" s="9">
        <v>2296147</v>
      </c>
      <c r="BA99" s="9">
        <v>959838</v>
      </c>
      <c r="BB99" s="9">
        <v>898009</v>
      </c>
      <c r="BC99" s="9">
        <v>1311354</v>
      </c>
      <c r="BD99" s="9">
        <v>1217843</v>
      </c>
      <c r="BE99" s="9">
        <v>2883115</v>
      </c>
      <c r="BF99" s="9">
        <v>1071838</v>
      </c>
      <c r="BG99" s="9">
        <v>2500173</v>
      </c>
      <c r="BH99" s="9">
        <v>2837444</v>
      </c>
      <c r="BI99" s="9">
        <v>1156879</v>
      </c>
      <c r="BJ99" s="42">
        <f t="shared" si="1"/>
        <v>61639613</v>
      </c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</row>
    <row r="100" spans="1:753" s="2" customFormat="1" hidden="1" outlineLevel="1" x14ac:dyDescent="0.2">
      <c r="A100" s="59" t="s">
        <v>138</v>
      </c>
      <c r="B100" s="60"/>
      <c r="C100" s="6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42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</row>
    <row r="101" spans="1:753" s="2" customFormat="1" hidden="1" outlineLevel="1" x14ac:dyDescent="0.2">
      <c r="A101" s="59" t="s">
        <v>139</v>
      </c>
      <c r="B101" s="60"/>
      <c r="C101" s="60"/>
      <c r="D101" s="15"/>
      <c r="E101" s="5">
        <v>41500</v>
      </c>
      <c r="F101" s="5">
        <v>84500</v>
      </c>
      <c r="G101" s="5">
        <v>34500</v>
      </c>
      <c r="H101" s="5">
        <v>65375</v>
      </c>
      <c r="I101" s="5">
        <v>100125</v>
      </c>
      <c r="J101" s="5">
        <v>50000</v>
      </c>
      <c r="K101" s="5">
        <v>90000</v>
      </c>
      <c r="L101" s="5">
        <v>84558</v>
      </c>
      <c r="M101" s="5">
        <v>84000</v>
      </c>
      <c r="N101" s="5">
        <v>55842</v>
      </c>
      <c r="O101" s="5">
        <v>43000</v>
      </c>
      <c r="P101" s="5">
        <v>45000</v>
      </c>
      <c r="Q101" s="5">
        <v>46500</v>
      </c>
      <c r="R101" s="5">
        <v>71610</v>
      </c>
      <c r="S101" s="5">
        <v>75750</v>
      </c>
      <c r="T101" s="5">
        <v>59500</v>
      </c>
      <c r="U101" s="5">
        <v>75625</v>
      </c>
      <c r="V101" s="5">
        <v>81600</v>
      </c>
      <c r="W101" s="5">
        <v>75000</v>
      </c>
      <c r="X101" s="5">
        <v>76375</v>
      </c>
      <c r="Y101" s="5">
        <v>79875</v>
      </c>
      <c r="Z101" s="5">
        <v>50750</v>
      </c>
      <c r="AA101" s="5">
        <v>130188</v>
      </c>
      <c r="AB101" s="5">
        <v>47500</v>
      </c>
      <c r="AC101" s="5">
        <v>44750</v>
      </c>
      <c r="AD101" s="5">
        <v>114750</v>
      </c>
      <c r="AE101" s="5">
        <v>55000</v>
      </c>
      <c r="AF101" s="5">
        <v>53804</v>
      </c>
      <c r="AG101" s="5">
        <v>75594</v>
      </c>
      <c r="AH101" s="5">
        <v>45000</v>
      </c>
      <c r="AI101" s="5">
        <v>43500</v>
      </c>
      <c r="AJ101" s="5">
        <v>47125</v>
      </c>
      <c r="AK101" s="5">
        <v>49500</v>
      </c>
      <c r="AL101" s="5">
        <v>58300</v>
      </c>
      <c r="AM101" s="5">
        <v>60000</v>
      </c>
      <c r="AN101" s="5">
        <v>63875</v>
      </c>
      <c r="AO101" s="5">
        <v>64875</v>
      </c>
      <c r="AP101" s="5">
        <v>65000</v>
      </c>
      <c r="AQ101" s="5">
        <v>77875</v>
      </c>
      <c r="AR101" s="5">
        <v>58000</v>
      </c>
      <c r="AS101" s="5">
        <v>94957</v>
      </c>
      <c r="AT101" s="5">
        <v>104000</v>
      </c>
      <c r="AU101" s="5">
        <v>70256</v>
      </c>
      <c r="AV101" s="5">
        <v>96183</v>
      </c>
      <c r="AW101" s="5">
        <v>105500</v>
      </c>
      <c r="AX101" s="5">
        <v>60456</v>
      </c>
      <c r="AY101" s="5">
        <v>132351</v>
      </c>
      <c r="AZ101" s="5">
        <v>97800</v>
      </c>
      <c r="BA101" s="5">
        <v>58000</v>
      </c>
      <c r="BB101" s="5">
        <v>47750</v>
      </c>
      <c r="BC101" s="5">
        <v>65500</v>
      </c>
      <c r="BD101" s="5">
        <v>85000</v>
      </c>
      <c r="BE101" s="5">
        <v>130738</v>
      </c>
      <c r="BF101" s="5">
        <v>83750</v>
      </c>
      <c r="BG101" s="5">
        <v>48314</v>
      </c>
      <c r="BH101" s="5">
        <v>60653</v>
      </c>
      <c r="BI101" s="5">
        <v>101325</v>
      </c>
      <c r="BJ101" s="42">
        <f t="shared" si="1"/>
        <v>4068154</v>
      </c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</row>
    <row r="102" spans="1:753" s="2" customFormat="1" hidden="1" outlineLevel="1" x14ac:dyDescent="0.2">
      <c r="A102" s="59" t="s">
        <v>140</v>
      </c>
      <c r="B102" s="60"/>
      <c r="C102" s="60"/>
      <c r="D102" s="15"/>
      <c r="E102" s="5">
        <v>39250</v>
      </c>
      <c r="F102" s="5">
        <v>95550</v>
      </c>
      <c r="G102" s="5">
        <v>15125</v>
      </c>
      <c r="H102" s="5">
        <v>32625</v>
      </c>
      <c r="I102" s="5">
        <v>12850</v>
      </c>
      <c r="J102" s="5">
        <v>0</v>
      </c>
      <c r="K102" s="5">
        <v>12750</v>
      </c>
      <c r="L102" s="5">
        <v>0</v>
      </c>
      <c r="M102" s="5">
        <v>0</v>
      </c>
      <c r="N102" s="5">
        <v>0</v>
      </c>
      <c r="O102" s="5">
        <v>47406</v>
      </c>
      <c r="P102" s="5">
        <v>28000</v>
      </c>
      <c r="Q102" s="5">
        <v>28875</v>
      </c>
      <c r="R102" s="5">
        <v>220410</v>
      </c>
      <c r="S102" s="5">
        <v>50625</v>
      </c>
      <c r="T102" s="5">
        <v>0</v>
      </c>
      <c r="U102" s="5">
        <v>33455</v>
      </c>
      <c r="V102" s="5">
        <v>19963</v>
      </c>
      <c r="W102" s="5">
        <v>61312</v>
      </c>
      <c r="X102" s="5">
        <v>0</v>
      </c>
      <c r="Y102" s="5">
        <v>13625</v>
      </c>
      <c r="Z102" s="5">
        <v>17750</v>
      </c>
      <c r="AA102" s="5">
        <v>0</v>
      </c>
      <c r="AB102" s="5">
        <v>26636</v>
      </c>
      <c r="AC102" s="5">
        <v>55375</v>
      </c>
      <c r="AD102" s="5">
        <v>51741</v>
      </c>
      <c r="AE102" s="5">
        <v>16875</v>
      </c>
      <c r="AF102" s="5">
        <v>19100</v>
      </c>
      <c r="AG102" s="5">
        <v>0</v>
      </c>
      <c r="AH102" s="5">
        <v>36250</v>
      </c>
      <c r="AI102" s="5">
        <v>42500</v>
      </c>
      <c r="AJ102" s="5">
        <v>37500</v>
      </c>
      <c r="AK102" s="5">
        <v>13750</v>
      </c>
      <c r="AL102" s="5">
        <v>38538</v>
      </c>
      <c r="AM102" s="5">
        <v>0</v>
      </c>
      <c r="AN102" s="5">
        <v>0</v>
      </c>
      <c r="AO102" s="5">
        <v>0</v>
      </c>
      <c r="AP102" s="5">
        <v>23563</v>
      </c>
      <c r="AQ102" s="5">
        <v>0</v>
      </c>
      <c r="AR102" s="5">
        <v>9337</v>
      </c>
      <c r="AS102" s="5">
        <v>0</v>
      </c>
      <c r="AT102" s="5">
        <v>19000</v>
      </c>
      <c r="AU102" s="5">
        <v>56860</v>
      </c>
      <c r="AV102" s="5">
        <v>0</v>
      </c>
      <c r="AW102" s="5">
        <v>0</v>
      </c>
      <c r="AX102" s="5">
        <v>21000</v>
      </c>
      <c r="AY102" s="5">
        <v>147711</v>
      </c>
      <c r="AZ102" s="5">
        <v>5000</v>
      </c>
      <c r="BA102" s="5">
        <v>27637</v>
      </c>
      <c r="BB102" s="5">
        <v>16375</v>
      </c>
      <c r="BC102" s="5">
        <v>27875</v>
      </c>
      <c r="BD102" s="5">
        <v>0</v>
      </c>
      <c r="BE102" s="5">
        <v>15000</v>
      </c>
      <c r="BF102" s="5">
        <v>0</v>
      </c>
      <c r="BG102" s="5">
        <v>50641</v>
      </c>
      <c r="BH102" s="5">
        <v>24250</v>
      </c>
      <c r="BI102" s="5">
        <v>15284</v>
      </c>
      <c r="BJ102" s="42">
        <f t="shared" si="1"/>
        <v>1527369</v>
      </c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</row>
    <row r="103" spans="1:753" s="2" customFormat="1" hidden="1" outlineLevel="1" x14ac:dyDescent="0.2">
      <c r="A103" s="59" t="s">
        <v>141</v>
      </c>
      <c r="B103" s="60"/>
      <c r="C103" s="60"/>
      <c r="D103" s="15"/>
      <c r="E103" s="5">
        <v>114218</v>
      </c>
      <c r="F103" s="5">
        <v>32100</v>
      </c>
      <c r="G103" s="5">
        <v>0</v>
      </c>
      <c r="H103" s="5">
        <v>0</v>
      </c>
      <c r="I103" s="5">
        <v>0</v>
      </c>
      <c r="J103" s="5">
        <v>30414</v>
      </c>
      <c r="K103" s="5">
        <v>0</v>
      </c>
      <c r="L103" s="5">
        <v>117736</v>
      </c>
      <c r="M103" s="5">
        <v>28964</v>
      </c>
      <c r="N103" s="5">
        <v>0</v>
      </c>
      <c r="O103" s="5">
        <v>16009</v>
      </c>
      <c r="P103" s="5">
        <v>8141</v>
      </c>
      <c r="Q103" s="5">
        <v>58551</v>
      </c>
      <c r="R103" s="5">
        <v>40000</v>
      </c>
      <c r="S103" s="5">
        <v>11411</v>
      </c>
      <c r="T103" s="5">
        <v>8515</v>
      </c>
      <c r="U103" s="5">
        <v>0</v>
      </c>
      <c r="V103" s="5">
        <v>21563</v>
      </c>
      <c r="W103" s="5">
        <v>88133</v>
      </c>
      <c r="X103" s="5">
        <v>16315</v>
      </c>
      <c r="Y103" s="5">
        <v>23119</v>
      </c>
      <c r="Z103" s="5">
        <v>0</v>
      </c>
      <c r="AA103" s="5">
        <v>0</v>
      </c>
      <c r="AB103" s="5">
        <v>182366</v>
      </c>
      <c r="AC103" s="5">
        <v>3856</v>
      </c>
      <c r="AD103" s="5">
        <v>63897</v>
      </c>
      <c r="AE103" s="5">
        <v>135439</v>
      </c>
      <c r="AF103" s="5">
        <v>85260</v>
      </c>
      <c r="AG103" s="5">
        <v>16183</v>
      </c>
      <c r="AH103" s="5">
        <v>0</v>
      </c>
      <c r="AI103" s="5">
        <v>80825</v>
      </c>
      <c r="AJ103" s="5">
        <v>0</v>
      </c>
      <c r="AK103" s="5">
        <v>0</v>
      </c>
      <c r="AL103" s="5">
        <v>14730</v>
      </c>
      <c r="AM103" s="5">
        <v>27614</v>
      </c>
      <c r="AN103" s="5">
        <v>0</v>
      </c>
      <c r="AO103" s="5">
        <v>76798</v>
      </c>
      <c r="AP103" s="5">
        <v>20665</v>
      </c>
      <c r="AQ103" s="5">
        <v>217315</v>
      </c>
      <c r="AR103" s="5">
        <v>124974</v>
      </c>
      <c r="AS103" s="5">
        <v>0</v>
      </c>
      <c r="AT103" s="5">
        <v>0</v>
      </c>
      <c r="AU103" s="5">
        <v>10652</v>
      </c>
      <c r="AV103" s="5">
        <v>0</v>
      </c>
      <c r="AW103" s="5">
        <v>44626</v>
      </c>
      <c r="AX103" s="5">
        <v>0</v>
      </c>
      <c r="AY103" s="5">
        <v>78078</v>
      </c>
      <c r="AZ103" s="5">
        <v>0</v>
      </c>
      <c r="BA103" s="5">
        <v>2800</v>
      </c>
      <c r="BB103" s="5">
        <v>0</v>
      </c>
      <c r="BC103" s="5">
        <v>128125</v>
      </c>
      <c r="BD103" s="5">
        <v>0</v>
      </c>
      <c r="BE103" s="5">
        <v>98737</v>
      </c>
      <c r="BF103" s="5">
        <v>23023</v>
      </c>
      <c r="BG103" s="5">
        <v>12836</v>
      </c>
      <c r="BH103" s="5">
        <v>229267</v>
      </c>
      <c r="BI103" s="5">
        <v>1625</v>
      </c>
      <c r="BJ103" s="42">
        <f t="shared" si="1"/>
        <v>2294880</v>
      </c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</row>
    <row r="104" spans="1:753" s="2" customFormat="1" hidden="1" outlineLevel="1" x14ac:dyDescent="0.2">
      <c r="A104" s="59" t="s">
        <v>142</v>
      </c>
      <c r="B104" s="60"/>
      <c r="C104" s="60"/>
      <c r="D104" s="15"/>
      <c r="E104" s="5">
        <v>17510</v>
      </c>
      <c r="F104" s="5">
        <v>25842</v>
      </c>
      <c r="G104" s="5">
        <v>0</v>
      </c>
      <c r="H104" s="5">
        <v>26850</v>
      </c>
      <c r="I104" s="5">
        <v>0</v>
      </c>
      <c r="J104" s="5">
        <v>0</v>
      </c>
      <c r="K104" s="5">
        <v>38650</v>
      </c>
      <c r="L104" s="5">
        <v>0</v>
      </c>
      <c r="M104" s="5">
        <v>20289</v>
      </c>
      <c r="N104" s="5">
        <v>3500</v>
      </c>
      <c r="O104" s="5">
        <v>0</v>
      </c>
      <c r="P104" s="5">
        <v>-2350</v>
      </c>
      <c r="Q104" s="5">
        <v>13973</v>
      </c>
      <c r="R104" s="5">
        <v>68704</v>
      </c>
      <c r="S104" s="5">
        <v>34775</v>
      </c>
      <c r="T104" s="5">
        <v>0</v>
      </c>
      <c r="U104" s="5">
        <v>21397</v>
      </c>
      <c r="V104" s="5">
        <v>0</v>
      </c>
      <c r="W104" s="5">
        <v>-73970</v>
      </c>
      <c r="X104" s="5">
        <v>0</v>
      </c>
      <c r="Y104" s="5">
        <v>9717</v>
      </c>
      <c r="Z104" s="5">
        <v>0</v>
      </c>
      <c r="AA104" s="5">
        <v>0</v>
      </c>
      <c r="AB104" s="5">
        <v>0</v>
      </c>
      <c r="AC104" s="5">
        <v>10000</v>
      </c>
      <c r="AD104" s="5">
        <v>88902</v>
      </c>
      <c r="AE104" s="5">
        <v>-2400</v>
      </c>
      <c r="AF104" s="5">
        <v>0</v>
      </c>
      <c r="AG104" s="5">
        <v>23927</v>
      </c>
      <c r="AH104" s="5">
        <v>0</v>
      </c>
      <c r="AI104" s="5">
        <v>0</v>
      </c>
      <c r="AJ104" s="5">
        <v>0</v>
      </c>
      <c r="AK104" s="5">
        <v>0</v>
      </c>
      <c r="AL104" s="5">
        <v>50000</v>
      </c>
      <c r="AM104" s="5">
        <v>10795</v>
      </c>
      <c r="AN104" s="5">
        <v>0</v>
      </c>
      <c r="AO104" s="5">
        <v>598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-40000</v>
      </c>
      <c r="AX104" s="5">
        <v>2670</v>
      </c>
      <c r="AY104" s="5">
        <v>0</v>
      </c>
      <c r="AZ104" s="5">
        <v>6000</v>
      </c>
      <c r="BA104" s="5">
        <v>0</v>
      </c>
      <c r="BB104" s="5">
        <v>0</v>
      </c>
      <c r="BC104" s="5">
        <v>3600</v>
      </c>
      <c r="BD104" s="5">
        <v>0</v>
      </c>
      <c r="BE104" s="5">
        <v>0</v>
      </c>
      <c r="BF104" s="5">
        <v>41840</v>
      </c>
      <c r="BG104" s="5">
        <v>104809</v>
      </c>
      <c r="BH104" s="5">
        <v>0</v>
      </c>
      <c r="BI104" s="5">
        <v>0</v>
      </c>
      <c r="BJ104" s="42">
        <f t="shared" si="1"/>
        <v>505628</v>
      </c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</row>
    <row r="105" spans="1:753" s="2" customFormat="1" hidden="1" outlineLevel="1" x14ac:dyDescent="0.2">
      <c r="A105" s="59" t="s">
        <v>143</v>
      </c>
      <c r="B105" s="60"/>
      <c r="C105" s="60"/>
      <c r="D105" s="15"/>
      <c r="E105" s="5">
        <v>74921</v>
      </c>
      <c r="F105" s="5">
        <v>152802</v>
      </c>
      <c r="G105" s="5">
        <v>468911</v>
      </c>
      <c r="H105" s="5">
        <v>462593</v>
      </c>
      <c r="I105" s="5">
        <v>160499</v>
      </c>
      <c r="J105" s="5">
        <v>242640</v>
      </c>
      <c r="K105" s="5">
        <v>143877</v>
      </c>
      <c r="L105" s="5">
        <v>36875</v>
      </c>
      <c r="M105" s="5">
        <v>194636</v>
      </c>
      <c r="N105" s="5">
        <v>666252</v>
      </c>
      <c r="O105" s="5">
        <v>259421</v>
      </c>
      <c r="P105" s="5">
        <v>232107</v>
      </c>
      <c r="Q105" s="5">
        <v>25132</v>
      </c>
      <c r="R105" s="5">
        <v>601597</v>
      </c>
      <c r="S105" s="5">
        <v>865340</v>
      </c>
      <c r="T105" s="5">
        <v>662639</v>
      </c>
      <c r="U105" s="5">
        <v>226858</v>
      </c>
      <c r="V105" s="5">
        <v>60210</v>
      </c>
      <c r="W105" s="5">
        <v>678106</v>
      </c>
      <c r="X105" s="5">
        <v>408628</v>
      </c>
      <c r="Y105" s="5">
        <v>425226</v>
      </c>
      <c r="Z105" s="5">
        <v>122190</v>
      </c>
      <c r="AA105" s="5">
        <v>645199</v>
      </c>
      <c r="AB105" s="5">
        <v>601033</v>
      </c>
      <c r="AC105" s="5">
        <v>217087</v>
      </c>
      <c r="AD105" s="5">
        <v>429479</v>
      </c>
      <c r="AE105" s="5">
        <v>528260</v>
      </c>
      <c r="AF105" s="5">
        <v>565029</v>
      </c>
      <c r="AG105" s="5">
        <v>589179</v>
      </c>
      <c r="AH105" s="5">
        <v>286231</v>
      </c>
      <c r="AI105" s="5">
        <v>459153</v>
      </c>
      <c r="AJ105" s="5">
        <v>602606</v>
      </c>
      <c r="AK105" s="5">
        <v>467551</v>
      </c>
      <c r="AL105" s="5">
        <v>957170</v>
      </c>
      <c r="AM105" s="5">
        <v>377765</v>
      </c>
      <c r="AN105" s="5">
        <v>1010381</v>
      </c>
      <c r="AO105" s="5">
        <v>489534</v>
      </c>
      <c r="AP105" s="5">
        <v>789978</v>
      </c>
      <c r="AQ105" s="5">
        <v>491826</v>
      </c>
      <c r="AR105" s="5">
        <v>847719</v>
      </c>
      <c r="AS105" s="5">
        <v>418327</v>
      </c>
      <c r="AT105" s="5">
        <v>375859</v>
      </c>
      <c r="AU105" s="5">
        <v>670339</v>
      </c>
      <c r="AV105" s="5">
        <v>383691</v>
      </c>
      <c r="AW105" s="5">
        <v>129461</v>
      </c>
      <c r="AX105" s="5">
        <v>535555</v>
      </c>
      <c r="AY105" s="5">
        <v>628646</v>
      </c>
      <c r="AZ105" s="5">
        <v>478758</v>
      </c>
      <c r="BA105" s="5">
        <v>1419168</v>
      </c>
      <c r="BB105" s="5">
        <v>1736009</v>
      </c>
      <c r="BC105" s="5">
        <v>262707</v>
      </c>
      <c r="BD105" s="5">
        <v>574759</v>
      </c>
      <c r="BE105" s="5">
        <v>971068</v>
      </c>
      <c r="BF105" s="5">
        <v>644998</v>
      </c>
      <c r="BG105" s="5">
        <v>512837</v>
      </c>
      <c r="BH105" s="5">
        <v>619144</v>
      </c>
      <c r="BI105" s="5">
        <v>312573</v>
      </c>
      <c r="BJ105" s="42">
        <f t="shared" si="1"/>
        <v>28200539</v>
      </c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</row>
    <row r="106" spans="1:753" s="2" customFormat="1" hidden="1" outlineLevel="1" x14ac:dyDescent="0.2">
      <c r="A106" s="59" t="s">
        <v>144</v>
      </c>
      <c r="B106" s="60"/>
      <c r="C106" s="60"/>
      <c r="D106" s="15"/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13438</v>
      </c>
      <c r="Q106" s="5">
        <v>0</v>
      </c>
      <c r="R106" s="5">
        <v>6000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3186</v>
      </c>
      <c r="AP106" s="5">
        <v>0</v>
      </c>
      <c r="AQ106" s="5">
        <v>5058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4937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45119</v>
      </c>
      <c r="BG106" s="5">
        <v>0</v>
      </c>
      <c r="BH106" s="5">
        <v>0</v>
      </c>
      <c r="BI106" s="5">
        <v>0</v>
      </c>
      <c r="BJ106" s="42">
        <f t="shared" si="1"/>
        <v>77738</v>
      </c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</row>
    <row r="107" spans="1:753" s="2" customFormat="1" hidden="1" outlineLevel="1" x14ac:dyDescent="0.2">
      <c r="A107" s="59" t="s">
        <v>145</v>
      </c>
      <c r="B107" s="60"/>
      <c r="C107" s="60"/>
      <c r="D107" s="15"/>
      <c r="E107" s="5">
        <v>100141</v>
      </c>
      <c r="F107" s="5">
        <v>94960</v>
      </c>
      <c r="G107" s="5">
        <v>72226</v>
      </c>
      <c r="H107" s="5">
        <v>68409</v>
      </c>
      <c r="I107" s="5">
        <v>65379</v>
      </c>
      <c r="J107" s="5">
        <v>62571</v>
      </c>
      <c r="K107" s="5">
        <v>101299</v>
      </c>
      <c r="L107" s="5">
        <v>89851</v>
      </c>
      <c r="M107" s="5">
        <v>99077</v>
      </c>
      <c r="N107" s="5">
        <v>77140</v>
      </c>
      <c r="O107" s="5">
        <v>27079</v>
      </c>
      <c r="P107" s="5">
        <v>82549</v>
      </c>
      <c r="Q107" s="5">
        <v>28898</v>
      </c>
      <c r="R107" s="5">
        <v>131440</v>
      </c>
      <c r="S107" s="5">
        <v>154815</v>
      </c>
      <c r="T107" s="5">
        <v>120529</v>
      </c>
      <c r="U107" s="5">
        <v>78239</v>
      </c>
      <c r="V107" s="5">
        <v>266996</v>
      </c>
      <c r="W107" s="5">
        <v>262491</v>
      </c>
      <c r="X107" s="5">
        <v>100976</v>
      </c>
      <c r="Y107" s="5">
        <v>160627</v>
      </c>
      <c r="Z107" s="5">
        <v>21929</v>
      </c>
      <c r="AA107" s="5">
        <v>59763</v>
      </c>
      <c r="AB107" s="5">
        <v>144278</v>
      </c>
      <c r="AC107" s="5">
        <v>319580</v>
      </c>
      <c r="AD107" s="5">
        <v>216253</v>
      </c>
      <c r="AE107" s="5">
        <v>350770</v>
      </c>
      <c r="AF107" s="5">
        <v>73015</v>
      </c>
      <c r="AG107" s="5">
        <v>129067</v>
      </c>
      <c r="AH107" s="5">
        <v>67914</v>
      </c>
      <c r="AI107" s="5">
        <v>100427</v>
      </c>
      <c r="AJ107" s="5">
        <v>202160</v>
      </c>
      <c r="AK107" s="5">
        <v>72606</v>
      </c>
      <c r="AL107" s="5">
        <v>100608</v>
      </c>
      <c r="AM107" s="5">
        <v>139073</v>
      </c>
      <c r="AN107" s="5">
        <v>155848</v>
      </c>
      <c r="AO107" s="5">
        <v>17367</v>
      </c>
      <c r="AP107" s="5">
        <v>212076</v>
      </c>
      <c r="AQ107" s="5">
        <v>125110</v>
      </c>
      <c r="AR107" s="5">
        <v>98540</v>
      </c>
      <c r="AS107" s="5">
        <v>144052</v>
      </c>
      <c r="AT107" s="5">
        <v>82686</v>
      </c>
      <c r="AU107" s="5">
        <v>233278</v>
      </c>
      <c r="AV107" s="5">
        <v>90385</v>
      </c>
      <c r="AW107" s="5">
        <v>27016</v>
      </c>
      <c r="AX107" s="5">
        <v>140616</v>
      </c>
      <c r="AY107" s="5">
        <v>174848</v>
      </c>
      <c r="AZ107" s="5">
        <v>208047</v>
      </c>
      <c r="BA107" s="5">
        <v>173644</v>
      </c>
      <c r="BB107" s="5">
        <v>131718</v>
      </c>
      <c r="BC107" s="5">
        <v>198173</v>
      </c>
      <c r="BD107" s="5">
        <v>296617</v>
      </c>
      <c r="BE107" s="5">
        <v>267790</v>
      </c>
      <c r="BF107" s="5">
        <v>143596</v>
      </c>
      <c r="BG107" s="5">
        <v>97365</v>
      </c>
      <c r="BH107" s="5">
        <v>303669</v>
      </c>
      <c r="BI107" s="5">
        <v>308882</v>
      </c>
      <c r="BJ107" s="42">
        <f t="shared" si="1"/>
        <v>7874458</v>
      </c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</row>
    <row r="108" spans="1:753" s="2" customFormat="1" hidden="1" outlineLevel="1" x14ac:dyDescent="0.2">
      <c r="A108" s="59" t="s">
        <v>146</v>
      </c>
      <c r="B108" s="60"/>
      <c r="C108" s="60"/>
      <c r="D108" s="15"/>
      <c r="E108" s="5">
        <v>0</v>
      </c>
      <c r="F108" s="5">
        <v>0</v>
      </c>
      <c r="G108" s="5">
        <v>149</v>
      </c>
      <c r="H108" s="5">
        <v>0</v>
      </c>
      <c r="I108" s="5">
        <v>16543</v>
      </c>
      <c r="J108" s="5">
        <v>14438</v>
      </c>
      <c r="K108" s="5">
        <v>0</v>
      </c>
      <c r="L108" s="5">
        <v>0</v>
      </c>
      <c r="M108" s="5">
        <v>0</v>
      </c>
      <c r="N108" s="5">
        <v>21250</v>
      </c>
      <c r="O108" s="5">
        <v>27936</v>
      </c>
      <c r="P108" s="5">
        <v>0</v>
      </c>
      <c r="Q108" s="5">
        <v>820</v>
      </c>
      <c r="R108" s="5">
        <v>688</v>
      </c>
      <c r="S108" s="5">
        <v>0</v>
      </c>
      <c r="T108" s="5">
        <v>28728</v>
      </c>
      <c r="U108" s="5">
        <v>0</v>
      </c>
      <c r="V108" s="5">
        <v>273</v>
      </c>
      <c r="W108" s="5">
        <v>9247</v>
      </c>
      <c r="X108" s="5">
        <v>4184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9989</v>
      </c>
      <c r="AG108" s="5">
        <v>0</v>
      </c>
      <c r="AH108" s="5">
        <v>0</v>
      </c>
      <c r="AI108" s="5">
        <v>549</v>
      </c>
      <c r="AJ108" s="5">
        <v>0</v>
      </c>
      <c r="AK108" s="5">
        <v>13585</v>
      </c>
      <c r="AL108" s="5">
        <v>0</v>
      </c>
      <c r="AM108" s="5">
        <v>1911</v>
      </c>
      <c r="AN108" s="5">
        <v>0</v>
      </c>
      <c r="AO108" s="5">
        <v>8651</v>
      </c>
      <c r="AP108" s="5">
        <v>37456</v>
      </c>
      <c r="AQ108" s="5">
        <v>0</v>
      </c>
      <c r="AR108" s="5">
        <v>9201</v>
      </c>
      <c r="AS108" s="5">
        <v>181925</v>
      </c>
      <c r="AT108" s="5">
        <v>0</v>
      </c>
      <c r="AU108" s="5">
        <v>53099</v>
      </c>
      <c r="AV108" s="5">
        <v>298293</v>
      </c>
      <c r="AW108" s="5">
        <v>0</v>
      </c>
      <c r="AX108" s="5">
        <v>0</v>
      </c>
      <c r="AY108" s="5">
        <v>263</v>
      </c>
      <c r="AZ108" s="5">
        <v>0</v>
      </c>
      <c r="BA108" s="5">
        <v>3174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15695</v>
      </c>
      <c r="BH108" s="5">
        <v>0</v>
      </c>
      <c r="BI108" s="5">
        <v>0</v>
      </c>
      <c r="BJ108" s="42">
        <f t="shared" si="1"/>
        <v>758047</v>
      </c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</row>
    <row r="109" spans="1:753" s="2" customFormat="1" hidden="1" outlineLevel="1" x14ac:dyDescent="0.2">
      <c r="A109" s="59" t="s">
        <v>147</v>
      </c>
      <c r="B109" s="60"/>
      <c r="C109" s="60"/>
      <c r="D109" s="15"/>
      <c r="E109" s="5">
        <v>5045</v>
      </c>
      <c r="F109" s="5">
        <v>6347</v>
      </c>
      <c r="G109" s="5">
        <v>24898</v>
      </c>
      <c r="H109" s="5">
        <v>1016</v>
      </c>
      <c r="I109" s="5">
        <v>13030</v>
      </c>
      <c r="J109" s="5">
        <v>72759</v>
      </c>
      <c r="K109" s="5">
        <v>6699</v>
      </c>
      <c r="L109" s="5">
        <v>6435</v>
      </c>
      <c r="M109" s="5">
        <v>3063</v>
      </c>
      <c r="N109" s="5">
        <v>18561</v>
      </c>
      <c r="O109" s="5">
        <v>45446</v>
      </c>
      <c r="P109" s="5">
        <v>19291</v>
      </c>
      <c r="Q109" s="5">
        <v>28961</v>
      </c>
      <c r="R109" s="5">
        <v>2256</v>
      </c>
      <c r="S109" s="5">
        <v>14133</v>
      </c>
      <c r="T109" s="5">
        <v>285</v>
      </c>
      <c r="U109" s="5">
        <v>29200</v>
      </c>
      <c r="V109" s="5">
        <v>26845</v>
      </c>
      <c r="W109" s="5">
        <v>118661</v>
      </c>
      <c r="X109" s="5">
        <v>0</v>
      </c>
      <c r="Y109" s="5">
        <v>39493</v>
      </c>
      <c r="Z109" s="5">
        <v>9594</v>
      </c>
      <c r="AA109" s="5">
        <v>0</v>
      </c>
      <c r="AB109" s="5">
        <v>0</v>
      </c>
      <c r="AC109" s="5">
        <v>25303</v>
      </c>
      <c r="AD109" s="5">
        <v>17250</v>
      </c>
      <c r="AE109" s="5">
        <v>18541</v>
      </c>
      <c r="AF109" s="5">
        <v>16829</v>
      </c>
      <c r="AG109" s="5">
        <v>18683</v>
      </c>
      <c r="AH109" s="5">
        <v>0</v>
      </c>
      <c r="AI109" s="5">
        <v>49214</v>
      </c>
      <c r="AJ109" s="5">
        <v>63026</v>
      </c>
      <c r="AK109" s="5">
        <v>0</v>
      </c>
      <c r="AL109" s="5">
        <v>3112</v>
      </c>
      <c r="AM109" s="5">
        <v>31617</v>
      </c>
      <c r="AN109" s="5">
        <v>11549</v>
      </c>
      <c r="AO109" s="5">
        <v>33001</v>
      </c>
      <c r="AP109" s="5">
        <v>258357</v>
      </c>
      <c r="AQ109" s="5">
        <v>14143</v>
      </c>
      <c r="AR109" s="5">
        <v>0</v>
      </c>
      <c r="AS109" s="5">
        <v>0</v>
      </c>
      <c r="AT109" s="5">
        <v>35018</v>
      </c>
      <c r="AU109" s="5">
        <v>47429</v>
      </c>
      <c r="AV109" s="5">
        <v>193</v>
      </c>
      <c r="AW109" s="5">
        <v>3973</v>
      </c>
      <c r="AX109" s="5">
        <v>77048</v>
      </c>
      <c r="AY109" s="5">
        <v>258471</v>
      </c>
      <c r="AZ109" s="5">
        <v>14909</v>
      </c>
      <c r="BA109" s="5">
        <v>150921</v>
      </c>
      <c r="BB109" s="5">
        <v>23070</v>
      </c>
      <c r="BC109" s="5">
        <v>10164</v>
      </c>
      <c r="BD109" s="5">
        <v>46034</v>
      </c>
      <c r="BE109" s="5">
        <v>225159</v>
      </c>
      <c r="BF109" s="5">
        <v>2928</v>
      </c>
      <c r="BG109" s="5">
        <v>54180</v>
      </c>
      <c r="BH109" s="5">
        <v>60843</v>
      </c>
      <c r="BI109" s="5">
        <v>12041</v>
      </c>
      <c r="BJ109" s="42">
        <f t="shared" si="1"/>
        <v>2075024</v>
      </c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</row>
    <row r="110" spans="1:753" s="2" customFormat="1" hidden="1" outlineLevel="1" x14ac:dyDescent="0.2">
      <c r="A110" s="59" t="s">
        <v>130</v>
      </c>
      <c r="B110" s="60"/>
      <c r="C110" s="60"/>
      <c r="D110" s="15"/>
      <c r="E110" s="5">
        <v>0</v>
      </c>
      <c r="F110" s="5">
        <v>0</v>
      </c>
      <c r="G110" s="5">
        <v>49591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10550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6443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56131</v>
      </c>
      <c r="AM110" s="5">
        <v>0</v>
      </c>
      <c r="AN110" s="5">
        <v>14218</v>
      </c>
      <c r="AO110" s="5">
        <v>0</v>
      </c>
      <c r="AP110" s="5">
        <v>0</v>
      </c>
      <c r="AQ110" s="5">
        <v>0</v>
      </c>
      <c r="AR110" s="5">
        <v>0</v>
      </c>
      <c r="AS110" s="5">
        <v>235895</v>
      </c>
      <c r="AT110" s="5">
        <v>0</v>
      </c>
      <c r="AU110" s="5">
        <v>0</v>
      </c>
      <c r="AV110" s="5">
        <v>0</v>
      </c>
      <c r="AW110" s="5">
        <v>100248</v>
      </c>
      <c r="AX110" s="5">
        <v>7700</v>
      </c>
      <c r="AY110" s="5">
        <v>0</v>
      </c>
      <c r="AZ110" s="5">
        <v>0</v>
      </c>
      <c r="BA110" s="5">
        <v>0</v>
      </c>
      <c r="BB110" s="5">
        <v>0</v>
      </c>
      <c r="BC110" s="5">
        <v>15746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42">
        <f t="shared" si="1"/>
        <v>496522</v>
      </c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</row>
    <row r="111" spans="1:753" s="2" customFormat="1" hidden="1" outlineLevel="1" x14ac:dyDescent="0.2">
      <c r="A111" s="59" t="s">
        <v>148</v>
      </c>
      <c r="B111" s="60"/>
      <c r="C111" s="60"/>
      <c r="D111" s="15"/>
      <c r="E111" s="5">
        <v>1871</v>
      </c>
      <c r="F111" s="5">
        <v>13956</v>
      </c>
      <c r="G111" s="5">
        <v>0</v>
      </c>
      <c r="H111" s="5">
        <v>0</v>
      </c>
      <c r="I111" s="5">
        <v>36517</v>
      </c>
      <c r="J111" s="5">
        <v>0</v>
      </c>
      <c r="K111" s="5">
        <v>10689</v>
      </c>
      <c r="L111" s="5">
        <v>66527</v>
      </c>
      <c r="M111" s="5">
        <v>0</v>
      </c>
      <c r="N111" s="5">
        <v>0</v>
      </c>
      <c r="O111" s="5">
        <v>13822</v>
      </c>
      <c r="P111" s="5">
        <v>19029</v>
      </c>
      <c r="Q111" s="5">
        <v>9823</v>
      </c>
      <c r="R111" s="5">
        <v>3300</v>
      </c>
      <c r="S111" s="5">
        <v>2748</v>
      </c>
      <c r="T111" s="5">
        <v>0</v>
      </c>
      <c r="U111" s="5">
        <v>0</v>
      </c>
      <c r="V111" s="5">
        <v>0</v>
      </c>
      <c r="W111" s="5">
        <v>8113</v>
      </c>
      <c r="X111" s="5">
        <v>0</v>
      </c>
      <c r="Y111" s="5">
        <v>0</v>
      </c>
      <c r="Z111" s="5">
        <v>0</v>
      </c>
      <c r="AA111" s="5">
        <v>23351</v>
      </c>
      <c r="AB111" s="5">
        <v>38496</v>
      </c>
      <c r="AC111" s="5">
        <v>7178</v>
      </c>
      <c r="AD111" s="5">
        <v>20255</v>
      </c>
      <c r="AE111" s="5">
        <v>0</v>
      </c>
      <c r="AF111" s="5">
        <v>5253</v>
      </c>
      <c r="AG111" s="5">
        <v>8087</v>
      </c>
      <c r="AH111" s="5">
        <v>0</v>
      </c>
      <c r="AI111" s="5">
        <v>43143</v>
      </c>
      <c r="AJ111" s="5">
        <v>20647</v>
      </c>
      <c r="AK111" s="5">
        <v>0</v>
      </c>
      <c r="AL111" s="5">
        <v>45096</v>
      </c>
      <c r="AM111" s="5">
        <v>0</v>
      </c>
      <c r="AN111" s="5">
        <v>0</v>
      </c>
      <c r="AO111" s="5">
        <v>14942</v>
      </c>
      <c r="AP111" s="5">
        <v>15708</v>
      </c>
      <c r="AQ111" s="5">
        <v>3866</v>
      </c>
      <c r="AR111" s="5">
        <v>0</v>
      </c>
      <c r="AS111" s="5">
        <v>0</v>
      </c>
      <c r="AT111" s="5">
        <v>9326</v>
      </c>
      <c r="AU111" s="5">
        <v>0</v>
      </c>
      <c r="AV111" s="5">
        <v>8888</v>
      </c>
      <c r="AW111" s="5">
        <v>0</v>
      </c>
      <c r="AX111" s="5">
        <v>19742</v>
      </c>
      <c r="AY111" s="5">
        <v>5950</v>
      </c>
      <c r="AZ111" s="5">
        <v>35533</v>
      </c>
      <c r="BA111" s="5">
        <v>0</v>
      </c>
      <c r="BB111" s="5">
        <v>0</v>
      </c>
      <c r="BC111" s="5">
        <v>24129</v>
      </c>
      <c r="BD111" s="5">
        <v>32417</v>
      </c>
      <c r="BE111" s="5">
        <v>19796</v>
      </c>
      <c r="BF111" s="5">
        <v>11107</v>
      </c>
      <c r="BG111" s="5">
        <v>121341</v>
      </c>
      <c r="BH111" s="5">
        <v>0</v>
      </c>
      <c r="BI111" s="5">
        <v>0</v>
      </c>
      <c r="BJ111" s="42">
        <f t="shared" si="1"/>
        <v>720646</v>
      </c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</row>
    <row r="112" spans="1:753" s="2" customFormat="1" hidden="1" outlineLevel="1" x14ac:dyDescent="0.2">
      <c r="A112" s="59" t="s">
        <v>149</v>
      </c>
      <c r="B112" s="60"/>
      <c r="C112" s="60"/>
      <c r="D112" s="15"/>
      <c r="E112" s="5">
        <v>34408</v>
      </c>
      <c r="F112" s="5">
        <v>24124</v>
      </c>
      <c r="G112" s="5">
        <v>13428</v>
      </c>
      <c r="H112" s="5">
        <v>131799</v>
      </c>
      <c r="I112" s="5">
        <v>12916</v>
      </c>
      <c r="J112" s="5">
        <v>30328</v>
      </c>
      <c r="K112" s="5">
        <v>37080</v>
      </c>
      <c r="L112" s="5">
        <v>19848</v>
      </c>
      <c r="M112" s="5">
        <v>108599</v>
      </c>
      <c r="N112" s="5">
        <v>27477</v>
      </c>
      <c r="O112" s="5">
        <v>46003</v>
      </c>
      <c r="P112" s="5">
        <v>11614</v>
      </c>
      <c r="Q112" s="5">
        <v>60309</v>
      </c>
      <c r="R112" s="5">
        <v>24275</v>
      </c>
      <c r="S112" s="5">
        <v>75823</v>
      </c>
      <c r="T112" s="5">
        <v>29389</v>
      </c>
      <c r="U112" s="5">
        <v>15284</v>
      </c>
      <c r="V112" s="5">
        <v>95311</v>
      </c>
      <c r="W112" s="5">
        <v>13711</v>
      </c>
      <c r="X112" s="5">
        <v>68012</v>
      </c>
      <c r="Y112" s="5">
        <v>10218</v>
      </c>
      <c r="Z112" s="5">
        <v>38803</v>
      </c>
      <c r="AA112" s="5">
        <v>13175</v>
      </c>
      <c r="AB112" s="5">
        <v>82209</v>
      </c>
      <c r="AC112" s="5">
        <v>71264</v>
      </c>
      <c r="AD112" s="5">
        <v>69014</v>
      </c>
      <c r="AE112" s="5">
        <v>43785</v>
      </c>
      <c r="AF112" s="5">
        <v>14734</v>
      </c>
      <c r="AG112" s="5">
        <v>73514</v>
      </c>
      <c r="AH112" s="5">
        <v>42562</v>
      </c>
      <c r="AI112" s="5">
        <v>206105</v>
      </c>
      <c r="AJ112" s="5">
        <v>29606</v>
      </c>
      <c r="AK112" s="5">
        <v>27434</v>
      </c>
      <c r="AL112" s="5">
        <v>156961</v>
      </c>
      <c r="AM112" s="5">
        <v>72367</v>
      </c>
      <c r="AN112" s="5">
        <v>56143</v>
      </c>
      <c r="AO112" s="5">
        <v>160721</v>
      </c>
      <c r="AP112" s="5">
        <v>31381</v>
      </c>
      <c r="AQ112" s="5">
        <v>176247</v>
      </c>
      <c r="AR112" s="5">
        <v>79474</v>
      </c>
      <c r="AS112" s="5">
        <v>81846</v>
      </c>
      <c r="AT112" s="5">
        <v>47446</v>
      </c>
      <c r="AU112" s="5">
        <v>49831</v>
      </c>
      <c r="AV112" s="5">
        <v>0</v>
      </c>
      <c r="AW112" s="5">
        <v>153460</v>
      </c>
      <c r="AX112" s="5">
        <v>131553</v>
      </c>
      <c r="AY112" s="5">
        <v>68420</v>
      </c>
      <c r="AZ112" s="5">
        <v>66642</v>
      </c>
      <c r="BA112" s="5">
        <v>253194</v>
      </c>
      <c r="BB112" s="5">
        <v>90341</v>
      </c>
      <c r="BC112" s="5">
        <v>87614</v>
      </c>
      <c r="BD112" s="5">
        <v>53468</v>
      </c>
      <c r="BE112" s="5">
        <v>73255</v>
      </c>
      <c r="BF112" s="5">
        <v>61827</v>
      </c>
      <c r="BG112" s="5">
        <v>42745</v>
      </c>
      <c r="BH112" s="5">
        <v>161602</v>
      </c>
      <c r="BI112" s="5">
        <v>194251</v>
      </c>
      <c r="BJ112" s="42">
        <f t="shared" si="1"/>
        <v>3952950</v>
      </c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</row>
    <row r="113" spans="1:753" s="2" customFormat="1" hidden="1" outlineLevel="1" x14ac:dyDescent="0.2">
      <c r="A113" s="59" t="s">
        <v>150</v>
      </c>
      <c r="B113" s="60"/>
      <c r="C113" s="60"/>
      <c r="D113" s="15"/>
      <c r="E113" s="5">
        <v>71806</v>
      </c>
      <c r="F113" s="5">
        <v>0</v>
      </c>
      <c r="G113" s="5">
        <v>74005</v>
      </c>
      <c r="H113" s="5">
        <v>45425</v>
      </c>
      <c r="I113" s="5">
        <v>76008</v>
      </c>
      <c r="J113" s="5">
        <v>79144</v>
      </c>
      <c r="K113" s="5">
        <v>76647</v>
      </c>
      <c r="L113" s="5">
        <v>0</v>
      </c>
      <c r="M113" s="5">
        <v>132329</v>
      </c>
      <c r="N113" s="5">
        <v>98827</v>
      </c>
      <c r="O113" s="5">
        <v>53515</v>
      </c>
      <c r="P113" s="5">
        <v>174390</v>
      </c>
      <c r="Q113" s="5">
        <v>95469</v>
      </c>
      <c r="R113" s="5">
        <v>71498</v>
      </c>
      <c r="S113" s="5">
        <v>0</v>
      </c>
      <c r="T113" s="5">
        <v>116009</v>
      </c>
      <c r="U113" s="5">
        <v>70962</v>
      </c>
      <c r="V113" s="5">
        <v>0</v>
      </c>
      <c r="W113" s="5">
        <v>158067</v>
      </c>
      <c r="X113" s="5">
        <v>95688</v>
      </c>
      <c r="Y113" s="5">
        <v>119600</v>
      </c>
      <c r="Z113" s="5">
        <v>80874</v>
      </c>
      <c r="AA113" s="5">
        <v>70511</v>
      </c>
      <c r="AB113" s="5">
        <v>163158</v>
      </c>
      <c r="AC113" s="5">
        <v>124084</v>
      </c>
      <c r="AD113" s="5">
        <v>310839</v>
      </c>
      <c r="AE113" s="5">
        <v>94698</v>
      </c>
      <c r="AF113" s="5">
        <v>0</v>
      </c>
      <c r="AG113" s="5">
        <v>43493</v>
      </c>
      <c r="AH113" s="5">
        <v>0</v>
      </c>
      <c r="AI113" s="5">
        <v>151225</v>
      </c>
      <c r="AJ113" s="5">
        <v>147370</v>
      </c>
      <c r="AK113" s="5">
        <v>117019</v>
      </c>
      <c r="AL113" s="5">
        <v>400299</v>
      </c>
      <c r="AM113" s="5">
        <v>147311</v>
      </c>
      <c r="AN113" s="5">
        <v>113415</v>
      </c>
      <c r="AO113" s="5">
        <v>158165</v>
      </c>
      <c r="AP113" s="5">
        <v>123188</v>
      </c>
      <c r="AQ113" s="5">
        <v>133025</v>
      </c>
      <c r="AR113" s="5">
        <v>374714</v>
      </c>
      <c r="AS113" s="5">
        <v>249275</v>
      </c>
      <c r="AT113" s="5">
        <v>149666</v>
      </c>
      <c r="AU113" s="5">
        <v>146353</v>
      </c>
      <c r="AV113" s="5">
        <v>0</v>
      </c>
      <c r="AW113" s="5">
        <v>81801</v>
      </c>
      <c r="AX113" s="5">
        <v>170019</v>
      </c>
      <c r="AY113" s="5">
        <v>279454</v>
      </c>
      <c r="AZ113" s="5">
        <v>159772</v>
      </c>
      <c r="BA113" s="5">
        <v>299911</v>
      </c>
      <c r="BB113" s="5">
        <v>160274</v>
      </c>
      <c r="BC113" s="5">
        <v>160070</v>
      </c>
      <c r="BD113" s="5">
        <v>179812</v>
      </c>
      <c r="BE113" s="5">
        <v>197363</v>
      </c>
      <c r="BF113" s="5">
        <v>289267</v>
      </c>
      <c r="BG113" s="5">
        <v>224668</v>
      </c>
      <c r="BH113" s="5">
        <v>360452</v>
      </c>
      <c r="BI113" s="5">
        <v>1249200</v>
      </c>
      <c r="BJ113" s="42">
        <f t="shared" si="1"/>
        <v>8720134</v>
      </c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</row>
    <row r="114" spans="1:753" s="2" customFormat="1" hidden="1" outlineLevel="1" x14ac:dyDescent="0.2">
      <c r="A114" s="59" t="s">
        <v>151</v>
      </c>
      <c r="B114" s="60"/>
      <c r="C114" s="60"/>
      <c r="D114" s="15"/>
      <c r="E114" s="5">
        <v>0</v>
      </c>
      <c r="F114" s="5">
        <v>20918</v>
      </c>
      <c r="G114" s="5">
        <v>0</v>
      </c>
      <c r="H114" s="5">
        <v>9989</v>
      </c>
      <c r="I114" s="5">
        <v>6763</v>
      </c>
      <c r="J114" s="5">
        <v>3817</v>
      </c>
      <c r="K114" s="5">
        <v>0</v>
      </c>
      <c r="L114" s="5">
        <v>4719</v>
      </c>
      <c r="M114" s="5">
        <v>758</v>
      </c>
      <c r="N114" s="5">
        <v>28310</v>
      </c>
      <c r="O114" s="5">
        <v>0</v>
      </c>
      <c r="P114" s="5">
        <v>6991</v>
      </c>
      <c r="Q114" s="5">
        <v>0</v>
      </c>
      <c r="R114" s="5">
        <v>8362</v>
      </c>
      <c r="S114" s="5">
        <v>9550</v>
      </c>
      <c r="T114" s="5">
        <v>0</v>
      </c>
      <c r="U114" s="5">
        <v>8583</v>
      </c>
      <c r="V114" s="5">
        <v>0</v>
      </c>
      <c r="W114" s="5">
        <v>0</v>
      </c>
      <c r="X114" s="5">
        <v>13364</v>
      </c>
      <c r="Y114" s="5">
        <v>7297</v>
      </c>
      <c r="Z114" s="5">
        <v>0</v>
      </c>
      <c r="AA114" s="5">
        <v>891</v>
      </c>
      <c r="AB114" s="5">
        <v>0</v>
      </c>
      <c r="AC114" s="5">
        <v>3200</v>
      </c>
      <c r="AD114" s="5">
        <v>0</v>
      </c>
      <c r="AE114" s="5">
        <v>16448</v>
      </c>
      <c r="AF114" s="5">
        <v>0</v>
      </c>
      <c r="AG114" s="5">
        <v>3128</v>
      </c>
      <c r="AH114" s="5">
        <v>0</v>
      </c>
      <c r="AI114" s="5">
        <v>0</v>
      </c>
      <c r="AJ114" s="5">
        <v>57995</v>
      </c>
      <c r="AK114" s="5">
        <v>0</v>
      </c>
      <c r="AL114" s="5">
        <v>0</v>
      </c>
      <c r="AM114" s="5">
        <v>4943</v>
      </c>
      <c r="AN114" s="5">
        <v>0</v>
      </c>
      <c r="AO114" s="5">
        <v>0</v>
      </c>
      <c r="AP114" s="5">
        <v>5590</v>
      </c>
      <c r="AQ114" s="5">
        <v>13599</v>
      </c>
      <c r="AR114" s="5">
        <v>0</v>
      </c>
      <c r="AS114" s="5">
        <v>0</v>
      </c>
      <c r="AT114" s="5">
        <v>4453</v>
      </c>
      <c r="AU114" s="5">
        <v>16820</v>
      </c>
      <c r="AV114" s="5">
        <v>0</v>
      </c>
      <c r="AW114" s="5">
        <v>0</v>
      </c>
      <c r="AX114" s="5">
        <v>4700</v>
      </c>
      <c r="AY114" s="5">
        <v>2808</v>
      </c>
      <c r="AZ114" s="5">
        <v>7949</v>
      </c>
      <c r="BA114" s="5">
        <v>0</v>
      </c>
      <c r="BB114" s="5">
        <v>0</v>
      </c>
      <c r="BC114" s="5">
        <v>0</v>
      </c>
      <c r="BD114" s="5">
        <v>7141</v>
      </c>
      <c r="BE114" s="5">
        <v>8977</v>
      </c>
      <c r="BF114" s="5">
        <v>52461</v>
      </c>
      <c r="BG114" s="5">
        <v>8407</v>
      </c>
      <c r="BH114" s="5">
        <v>8264</v>
      </c>
      <c r="BI114" s="5">
        <v>162980</v>
      </c>
      <c r="BJ114" s="42">
        <f t="shared" si="1"/>
        <v>520175</v>
      </c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</row>
    <row r="115" spans="1:753" s="2" customFormat="1" hidden="1" outlineLevel="1" x14ac:dyDescent="0.2">
      <c r="A115" s="59" t="s">
        <v>152</v>
      </c>
      <c r="B115" s="60"/>
      <c r="C115" s="60"/>
      <c r="D115" s="15"/>
      <c r="E115" s="5">
        <v>137429</v>
      </c>
      <c r="F115" s="5">
        <v>181957</v>
      </c>
      <c r="G115" s="5">
        <v>63286</v>
      </c>
      <c r="H115" s="5">
        <v>273598</v>
      </c>
      <c r="I115" s="5">
        <v>197144</v>
      </c>
      <c r="J115" s="5">
        <v>135419</v>
      </c>
      <c r="K115" s="5">
        <v>124274</v>
      </c>
      <c r="L115" s="5">
        <v>229766</v>
      </c>
      <c r="M115" s="5">
        <v>103257</v>
      </c>
      <c r="N115" s="5">
        <v>253593</v>
      </c>
      <c r="O115" s="5">
        <v>461594</v>
      </c>
      <c r="P115" s="5">
        <v>394082</v>
      </c>
      <c r="Q115" s="5">
        <v>306478</v>
      </c>
      <c r="R115" s="5">
        <v>391533</v>
      </c>
      <c r="S115" s="5">
        <v>386934</v>
      </c>
      <c r="T115" s="5">
        <v>191377</v>
      </c>
      <c r="U115" s="5">
        <v>238999</v>
      </c>
      <c r="V115" s="5">
        <v>474878</v>
      </c>
      <c r="W115" s="5">
        <v>268881</v>
      </c>
      <c r="X115" s="5">
        <v>288968</v>
      </c>
      <c r="Y115" s="5">
        <v>871651</v>
      </c>
      <c r="Z115" s="5">
        <v>449729</v>
      </c>
      <c r="AA115" s="5">
        <v>316756</v>
      </c>
      <c r="AB115" s="5">
        <v>380731</v>
      </c>
      <c r="AC115" s="5">
        <v>58782</v>
      </c>
      <c r="AD115" s="5">
        <v>485708</v>
      </c>
      <c r="AE115" s="5">
        <v>286541</v>
      </c>
      <c r="AF115" s="5">
        <v>350685</v>
      </c>
      <c r="AG115" s="5">
        <v>287578</v>
      </c>
      <c r="AH115" s="5">
        <v>294405</v>
      </c>
      <c r="AI115" s="5">
        <v>472275</v>
      </c>
      <c r="AJ115" s="5">
        <v>332456</v>
      </c>
      <c r="AK115" s="5">
        <v>308996</v>
      </c>
      <c r="AL115" s="5">
        <v>0</v>
      </c>
      <c r="AM115" s="5">
        <v>358586</v>
      </c>
      <c r="AN115" s="5">
        <v>517003</v>
      </c>
      <c r="AO115" s="5">
        <v>634471</v>
      </c>
      <c r="AP115" s="5">
        <v>10728</v>
      </c>
      <c r="AQ115" s="5">
        <v>424628</v>
      </c>
      <c r="AR115" s="5">
        <v>244287</v>
      </c>
      <c r="AS115" s="5">
        <v>415879</v>
      </c>
      <c r="AT115" s="5">
        <v>363295</v>
      </c>
      <c r="AU115" s="5">
        <v>472651</v>
      </c>
      <c r="AV115" s="5">
        <v>1359457</v>
      </c>
      <c r="AW115" s="5">
        <v>496639</v>
      </c>
      <c r="AX115" s="5">
        <v>665339</v>
      </c>
      <c r="AY115" s="5">
        <v>771881</v>
      </c>
      <c r="AZ115" s="5">
        <v>603158</v>
      </c>
      <c r="BA115" s="5">
        <v>257526</v>
      </c>
      <c r="BB115" s="5">
        <v>728390</v>
      </c>
      <c r="BC115" s="5">
        <v>465305</v>
      </c>
      <c r="BD115" s="5">
        <v>520937</v>
      </c>
      <c r="BE115" s="5">
        <v>382870</v>
      </c>
      <c r="BF115" s="5">
        <v>425953</v>
      </c>
      <c r="BG115" s="5">
        <v>760430</v>
      </c>
      <c r="BH115" s="5">
        <v>1654410</v>
      </c>
      <c r="BI115" s="5">
        <v>1116720</v>
      </c>
      <c r="BJ115" s="42">
        <f t="shared" si="1"/>
        <v>23650283</v>
      </c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</row>
    <row r="116" spans="1:753" s="2" customFormat="1" hidden="1" outlineLevel="1" x14ac:dyDescent="0.2">
      <c r="A116" s="66" t="s">
        <v>153</v>
      </c>
      <c r="B116" s="60"/>
      <c r="C116" s="60"/>
      <c r="D116" s="15"/>
      <c r="E116" s="9">
        <v>638099</v>
      </c>
      <c r="F116" s="9">
        <v>733056</v>
      </c>
      <c r="G116" s="9">
        <v>816119</v>
      </c>
      <c r="H116" s="9">
        <v>1117679</v>
      </c>
      <c r="I116" s="9">
        <v>697774</v>
      </c>
      <c r="J116" s="9">
        <v>721530</v>
      </c>
      <c r="K116" s="9">
        <v>641965</v>
      </c>
      <c r="L116" s="9">
        <v>656315</v>
      </c>
      <c r="M116" s="9">
        <v>774972</v>
      </c>
      <c r="N116" s="9">
        <v>1250752</v>
      </c>
      <c r="O116" s="9">
        <v>1051781</v>
      </c>
      <c r="P116" s="9">
        <v>1032282</v>
      </c>
      <c r="Q116" s="9">
        <v>703789</v>
      </c>
      <c r="R116" s="9">
        <v>1641673</v>
      </c>
      <c r="S116" s="9">
        <v>1681904</v>
      </c>
      <c r="T116" s="9">
        <v>1216971</v>
      </c>
      <c r="U116" s="9">
        <v>798602</v>
      </c>
      <c r="V116" s="9">
        <v>1047639</v>
      </c>
      <c r="W116" s="9">
        <v>1667752</v>
      </c>
      <c r="X116" s="9">
        <v>1072510</v>
      </c>
      <c r="Y116" s="9">
        <v>1760448</v>
      </c>
      <c r="Z116" s="9">
        <v>791619</v>
      </c>
      <c r="AA116" s="9">
        <v>1259834</v>
      </c>
      <c r="AB116" s="9">
        <v>1666407</v>
      </c>
      <c r="AC116" s="9">
        <v>940459</v>
      </c>
      <c r="AD116" s="9">
        <v>1868088</v>
      </c>
      <c r="AE116" s="9">
        <v>1550400</v>
      </c>
      <c r="AF116" s="9">
        <v>1193698</v>
      </c>
      <c r="AG116" s="9">
        <v>1268433</v>
      </c>
      <c r="AH116" s="9">
        <v>772362</v>
      </c>
      <c r="AI116" s="9">
        <v>1648916</v>
      </c>
      <c r="AJ116" s="9">
        <v>1540491</v>
      </c>
      <c r="AK116" s="9">
        <v>1070441</v>
      </c>
      <c r="AL116" s="9">
        <v>1880945</v>
      </c>
      <c r="AM116" s="9">
        <v>1231982</v>
      </c>
      <c r="AN116" s="9">
        <v>1942432</v>
      </c>
      <c r="AO116" s="9">
        <v>1662309</v>
      </c>
      <c r="AP116" s="9">
        <v>1593690</v>
      </c>
      <c r="AQ116" s="9">
        <v>1682692</v>
      </c>
      <c r="AR116" s="9">
        <v>1846246</v>
      </c>
      <c r="AS116" s="9">
        <v>1822156</v>
      </c>
      <c r="AT116" s="9">
        <v>1190749</v>
      </c>
      <c r="AU116" s="9">
        <v>1827568</v>
      </c>
      <c r="AV116" s="9">
        <v>2237090</v>
      </c>
      <c r="AW116" s="9">
        <v>1102724</v>
      </c>
      <c r="AX116" s="9">
        <v>1841335</v>
      </c>
      <c r="AY116" s="9">
        <v>2548881</v>
      </c>
      <c r="AZ116" s="9">
        <v>1683568</v>
      </c>
      <c r="BA116" s="9">
        <v>2645975</v>
      </c>
      <c r="BB116" s="9">
        <v>2933927</v>
      </c>
      <c r="BC116" s="9">
        <v>1449008</v>
      </c>
      <c r="BD116" s="9">
        <v>1796185</v>
      </c>
      <c r="BE116" s="9">
        <v>2390753</v>
      </c>
      <c r="BF116" s="9">
        <v>1825869</v>
      </c>
      <c r="BG116" s="9">
        <v>2054268</v>
      </c>
      <c r="BH116" s="9">
        <v>3482554</v>
      </c>
      <c r="BI116" s="9">
        <v>3474881</v>
      </c>
      <c r="BJ116" s="42">
        <f t="shared" si="1"/>
        <v>85442547</v>
      </c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</row>
    <row r="117" spans="1:753" collapsed="1" x14ac:dyDescent="0.2">
      <c r="A117" s="61" t="s">
        <v>154</v>
      </c>
      <c r="B117" s="54"/>
      <c r="C117" s="54"/>
      <c r="D117" s="22"/>
      <c r="E117" s="13">
        <v>907262</v>
      </c>
      <c r="F117" s="13">
        <v>1012400</v>
      </c>
      <c r="G117" s="13">
        <v>1162512</v>
      </c>
      <c r="H117" s="13">
        <v>1738029</v>
      </c>
      <c r="I117" s="13">
        <v>1107853</v>
      </c>
      <c r="J117" s="13">
        <v>1237218</v>
      </c>
      <c r="K117" s="13">
        <v>1503857</v>
      </c>
      <c r="L117" s="13">
        <v>1434729</v>
      </c>
      <c r="M117" s="13">
        <v>1635465</v>
      </c>
      <c r="N117" s="13">
        <v>1985008</v>
      </c>
      <c r="O117" s="13">
        <v>1895509</v>
      </c>
      <c r="P117" s="13">
        <v>1605861</v>
      </c>
      <c r="Q117" s="13">
        <v>1741783</v>
      </c>
      <c r="R117" s="13">
        <v>2872778</v>
      </c>
      <c r="S117" s="13">
        <v>2843919</v>
      </c>
      <c r="T117" s="13">
        <v>2688188</v>
      </c>
      <c r="U117" s="13">
        <v>1245659</v>
      </c>
      <c r="V117" s="13">
        <v>1881908</v>
      </c>
      <c r="W117" s="13">
        <v>2373336</v>
      </c>
      <c r="X117" s="13">
        <v>1484846</v>
      </c>
      <c r="Y117" s="13">
        <v>2922173</v>
      </c>
      <c r="Z117" s="13">
        <v>1284494</v>
      </c>
      <c r="AA117" s="13">
        <v>1785626</v>
      </c>
      <c r="AB117" s="13">
        <v>2358903</v>
      </c>
      <c r="AC117" s="13">
        <v>2137580</v>
      </c>
      <c r="AD117" s="13">
        <v>3878763</v>
      </c>
      <c r="AE117" s="13">
        <v>2399328</v>
      </c>
      <c r="AF117" s="13">
        <v>2100630</v>
      </c>
      <c r="AG117" s="13">
        <v>2265177</v>
      </c>
      <c r="AH117" s="13">
        <v>1393454</v>
      </c>
      <c r="AI117" s="13">
        <v>2981063</v>
      </c>
      <c r="AJ117" s="13">
        <v>2814218</v>
      </c>
      <c r="AK117" s="13">
        <v>2031129</v>
      </c>
      <c r="AL117" s="13">
        <v>3465398</v>
      </c>
      <c r="AM117" s="13">
        <v>2198341</v>
      </c>
      <c r="AN117" s="13">
        <v>2826114</v>
      </c>
      <c r="AO117" s="13">
        <v>2535090</v>
      </c>
      <c r="AP117" s="13">
        <v>2455330</v>
      </c>
      <c r="AQ117" s="13">
        <v>2330032</v>
      </c>
      <c r="AR117" s="13">
        <v>3096542</v>
      </c>
      <c r="AS117" s="13">
        <v>3697616</v>
      </c>
      <c r="AT117" s="13">
        <v>2234470</v>
      </c>
      <c r="AU117" s="13">
        <v>3064366</v>
      </c>
      <c r="AV117" s="13">
        <v>4491775</v>
      </c>
      <c r="AW117" s="13">
        <v>2593232</v>
      </c>
      <c r="AX117" s="13">
        <v>3164583</v>
      </c>
      <c r="AY117" s="13">
        <v>3348985</v>
      </c>
      <c r="AZ117" s="13">
        <v>3979715</v>
      </c>
      <c r="BA117" s="13">
        <v>3605813</v>
      </c>
      <c r="BB117" s="13">
        <v>3831936</v>
      </c>
      <c r="BC117" s="13">
        <v>2760362</v>
      </c>
      <c r="BD117" s="13">
        <v>3014028</v>
      </c>
      <c r="BE117" s="13">
        <v>5273868</v>
      </c>
      <c r="BF117" s="13">
        <v>2897707</v>
      </c>
      <c r="BG117" s="13">
        <v>4554441</v>
      </c>
      <c r="BH117" s="13">
        <v>6319998</v>
      </c>
      <c r="BI117" s="13">
        <v>4631760</v>
      </c>
      <c r="BJ117" s="43">
        <f t="shared" si="1"/>
        <v>147082160</v>
      </c>
    </row>
    <row r="118" spans="1:753" ht="19.5" customHeight="1" x14ac:dyDescent="0.2">
      <c r="A118" s="62" t="s">
        <v>155</v>
      </c>
      <c r="B118" s="63"/>
      <c r="C118" s="63"/>
      <c r="D118" s="11"/>
      <c r="E118" s="7">
        <v>5719040</v>
      </c>
      <c r="F118" s="7">
        <v>8281522</v>
      </c>
      <c r="G118" s="7">
        <v>6022587</v>
      </c>
      <c r="H118" s="7">
        <v>7066699</v>
      </c>
      <c r="I118" s="7">
        <v>8239152</v>
      </c>
      <c r="J118" s="7">
        <v>9477978</v>
      </c>
      <c r="K118" s="7">
        <v>9653107</v>
      </c>
      <c r="L118" s="7">
        <v>9410204</v>
      </c>
      <c r="M118" s="7">
        <v>14157560</v>
      </c>
      <c r="N118" s="7">
        <v>10357683</v>
      </c>
      <c r="O118" s="7">
        <v>12379321</v>
      </c>
      <c r="P118" s="7">
        <v>12544109</v>
      </c>
      <c r="Q118" s="7">
        <v>11368975</v>
      </c>
      <c r="R118" s="7">
        <v>16141447</v>
      </c>
      <c r="S118" s="7">
        <v>12399497</v>
      </c>
      <c r="T118" s="7">
        <v>12453345</v>
      </c>
      <c r="U118" s="7">
        <v>13077499</v>
      </c>
      <c r="V118" s="7">
        <v>14649514</v>
      </c>
      <c r="W118" s="7">
        <v>15737953</v>
      </c>
      <c r="X118" s="7">
        <v>13176115</v>
      </c>
      <c r="Y118" s="7">
        <v>14021173</v>
      </c>
      <c r="Z118" s="7">
        <v>13239862</v>
      </c>
      <c r="AA118" s="7">
        <v>11523110</v>
      </c>
      <c r="AB118" s="7">
        <v>19385549</v>
      </c>
      <c r="AC118" s="7">
        <v>13632522</v>
      </c>
      <c r="AD118" s="7">
        <v>20960238</v>
      </c>
      <c r="AE118" s="7">
        <v>16874818</v>
      </c>
      <c r="AF118" s="7">
        <v>15474792</v>
      </c>
      <c r="AG118" s="7">
        <v>14762235</v>
      </c>
      <c r="AH118" s="7">
        <v>14748480</v>
      </c>
      <c r="AI118" s="7">
        <v>17973632</v>
      </c>
      <c r="AJ118" s="7">
        <v>21208155</v>
      </c>
      <c r="AK118" s="7">
        <v>15818895</v>
      </c>
      <c r="AL118" s="7">
        <v>18968005</v>
      </c>
      <c r="AM118" s="7">
        <v>17340097</v>
      </c>
      <c r="AN118" s="7">
        <v>20270342</v>
      </c>
      <c r="AO118" s="7">
        <v>17704334</v>
      </c>
      <c r="AP118" s="7">
        <v>18244399</v>
      </c>
      <c r="AQ118" s="7">
        <v>18106048</v>
      </c>
      <c r="AR118" s="7">
        <v>27143040</v>
      </c>
      <c r="AS118" s="7">
        <v>28049806</v>
      </c>
      <c r="AT118" s="7">
        <v>16384953</v>
      </c>
      <c r="AU118" s="7">
        <v>25030180</v>
      </c>
      <c r="AV118" s="7">
        <v>23882698</v>
      </c>
      <c r="AW118" s="7">
        <v>17194145</v>
      </c>
      <c r="AX118" s="7">
        <v>22130167</v>
      </c>
      <c r="AY118" s="7">
        <v>32616280</v>
      </c>
      <c r="AZ118" s="7">
        <v>27707631</v>
      </c>
      <c r="BA118" s="7">
        <v>22045126</v>
      </c>
      <c r="BB118" s="7">
        <v>22203127</v>
      </c>
      <c r="BC118" s="7">
        <v>20026799</v>
      </c>
      <c r="BD118" s="7">
        <v>26921751</v>
      </c>
      <c r="BE118" s="7">
        <v>31968329</v>
      </c>
      <c r="BF118" s="7">
        <v>23444956</v>
      </c>
      <c r="BG118" s="7">
        <v>31411675</v>
      </c>
      <c r="BH118" s="7">
        <v>39835443</v>
      </c>
      <c r="BI118" s="7">
        <v>70999998</v>
      </c>
      <c r="BJ118" s="42">
        <f t="shared" si="1"/>
        <v>1051566097</v>
      </c>
    </row>
    <row r="119" spans="1:753" s="30" customFormat="1" ht="15" x14ac:dyDescent="0.25">
      <c r="A119" s="64" t="s">
        <v>156</v>
      </c>
      <c r="B119" s="65"/>
      <c r="C119" s="65"/>
      <c r="D119" s="19"/>
      <c r="E119" s="20">
        <v>5719040</v>
      </c>
      <c r="F119" s="20">
        <v>8281520</v>
      </c>
      <c r="G119" s="20">
        <v>6022587</v>
      </c>
      <c r="H119" s="20">
        <v>7066699</v>
      </c>
      <c r="I119" s="20">
        <v>8239152</v>
      </c>
      <c r="J119" s="20">
        <v>9477978</v>
      </c>
      <c r="K119" s="20">
        <v>9653107</v>
      </c>
      <c r="L119" s="20">
        <v>9410204</v>
      </c>
      <c r="M119" s="20">
        <v>14157560</v>
      </c>
      <c r="N119" s="20">
        <v>10357683</v>
      </c>
      <c r="O119" s="20">
        <v>12379321</v>
      </c>
      <c r="P119" s="20">
        <v>12544109</v>
      </c>
      <c r="Q119" s="20">
        <v>11368975</v>
      </c>
      <c r="R119" s="20">
        <v>16141447</v>
      </c>
      <c r="S119" s="20">
        <v>12399497</v>
      </c>
      <c r="T119" s="20">
        <v>12453345</v>
      </c>
      <c r="U119" s="20">
        <v>13077499</v>
      </c>
      <c r="V119" s="20">
        <v>14649514</v>
      </c>
      <c r="W119" s="20">
        <v>15737953</v>
      </c>
      <c r="X119" s="20">
        <v>13176115</v>
      </c>
      <c r="Y119" s="20">
        <v>14021173</v>
      </c>
      <c r="Z119" s="20">
        <v>13239862</v>
      </c>
      <c r="AA119" s="20">
        <v>11523110</v>
      </c>
      <c r="AB119" s="20">
        <v>19385549</v>
      </c>
      <c r="AC119" s="20">
        <v>13632522</v>
      </c>
      <c r="AD119" s="20">
        <v>20960238</v>
      </c>
      <c r="AE119" s="20">
        <v>16874818</v>
      </c>
      <c r="AF119" s="20">
        <v>15474792</v>
      </c>
      <c r="AG119" s="20">
        <v>14762235</v>
      </c>
      <c r="AH119" s="20">
        <v>14748480</v>
      </c>
      <c r="AI119" s="20">
        <v>17973632</v>
      </c>
      <c r="AJ119" s="20">
        <v>21208155</v>
      </c>
      <c r="AK119" s="20">
        <v>15818895</v>
      </c>
      <c r="AL119" s="20">
        <v>18968005</v>
      </c>
      <c r="AM119" s="20">
        <v>17340097</v>
      </c>
      <c r="AN119" s="20">
        <v>20270342</v>
      </c>
      <c r="AO119" s="20">
        <v>17704334</v>
      </c>
      <c r="AP119" s="20">
        <v>18244399</v>
      </c>
      <c r="AQ119" s="20">
        <v>18106048</v>
      </c>
      <c r="AR119" s="20">
        <v>27143040</v>
      </c>
      <c r="AS119" s="20">
        <v>28049806</v>
      </c>
      <c r="AT119" s="20">
        <v>16384953</v>
      </c>
      <c r="AU119" s="20">
        <v>25030180</v>
      </c>
      <c r="AV119" s="20">
        <v>23882698</v>
      </c>
      <c r="AW119" s="20">
        <v>17194145</v>
      </c>
      <c r="AX119" s="20">
        <v>22130167</v>
      </c>
      <c r="AY119" s="20">
        <v>32616280</v>
      </c>
      <c r="AZ119" s="20">
        <v>27707631</v>
      </c>
      <c r="BA119" s="20">
        <v>22045126</v>
      </c>
      <c r="BB119" s="20">
        <v>22203127</v>
      </c>
      <c r="BC119" s="20">
        <v>20026799</v>
      </c>
      <c r="BD119" s="20">
        <v>26921751</v>
      </c>
      <c r="BE119" s="20">
        <v>31968329</v>
      </c>
      <c r="BF119" s="20">
        <v>23444956</v>
      </c>
      <c r="BG119" s="20">
        <v>31411675</v>
      </c>
      <c r="BH119" s="20">
        <v>39835443</v>
      </c>
      <c r="BI119" s="20">
        <v>70999998</v>
      </c>
      <c r="BJ119" s="44">
        <f t="shared" si="1"/>
        <v>1051566095</v>
      </c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</row>
    <row r="120" spans="1:753" ht="15" customHeight="1" x14ac:dyDescent="0.2">
      <c r="A120" s="57" t="s">
        <v>157</v>
      </c>
      <c r="B120" s="63"/>
      <c r="C120" s="63"/>
      <c r="D120" s="11"/>
      <c r="E120" s="6">
        <v>-859844</v>
      </c>
      <c r="F120" s="6">
        <v>-3122325</v>
      </c>
      <c r="G120" s="6">
        <v>309609</v>
      </c>
      <c r="H120" s="6">
        <v>810737</v>
      </c>
      <c r="I120" s="6">
        <v>146389</v>
      </c>
      <c r="J120" s="6">
        <v>593146</v>
      </c>
      <c r="K120" s="6">
        <v>-207716</v>
      </c>
      <c r="L120" s="6">
        <v>-107686</v>
      </c>
      <c r="M120" s="6">
        <v>1137670</v>
      </c>
      <c r="N120" s="6">
        <v>385533</v>
      </c>
      <c r="O120" s="6">
        <v>-165696</v>
      </c>
      <c r="P120" s="6">
        <v>259865</v>
      </c>
      <c r="Q120" s="6">
        <v>1926999</v>
      </c>
      <c r="R120" s="6">
        <v>-729618</v>
      </c>
      <c r="S120" s="6">
        <v>1179756</v>
      </c>
      <c r="T120" s="6">
        <v>450770</v>
      </c>
      <c r="U120" s="6">
        <v>582024</v>
      </c>
      <c r="V120" s="6">
        <v>708203</v>
      </c>
      <c r="W120" s="6">
        <v>577364</v>
      </c>
      <c r="X120" s="6">
        <v>2797213</v>
      </c>
      <c r="Y120" s="6">
        <v>1887540</v>
      </c>
      <c r="Z120" s="6">
        <v>892992</v>
      </c>
      <c r="AA120" s="6">
        <v>2858513</v>
      </c>
      <c r="AB120" s="6">
        <v>332154</v>
      </c>
      <c r="AC120" s="6">
        <v>55004</v>
      </c>
      <c r="AD120" s="6">
        <v>1784695</v>
      </c>
      <c r="AE120" s="6">
        <v>674355</v>
      </c>
      <c r="AF120" s="6">
        <v>1459538</v>
      </c>
      <c r="AG120" s="6">
        <v>530814</v>
      </c>
      <c r="AH120" s="6">
        <v>650531</v>
      </c>
      <c r="AI120" s="6">
        <v>1987836</v>
      </c>
      <c r="AJ120" s="6">
        <v>533554</v>
      </c>
      <c r="AK120" s="6">
        <v>867173</v>
      </c>
      <c r="AL120" s="6">
        <v>1955624</v>
      </c>
      <c r="AM120" s="6">
        <v>1360628</v>
      </c>
      <c r="AN120" s="6">
        <v>2982577</v>
      </c>
      <c r="AO120" s="6">
        <v>1234464</v>
      </c>
      <c r="AP120" s="6">
        <v>1225144</v>
      </c>
      <c r="AQ120" s="6">
        <v>1519862</v>
      </c>
      <c r="AR120" s="6">
        <v>3075186</v>
      </c>
      <c r="AS120" s="6">
        <v>2431946</v>
      </c>
      <c r="AT120" s="6">
        <v>1663399</v>
      </c>
      <c r="AU120" s="6">
        <v>2633611</v>
      </c>
      <c r="AV120" s="6">
        <v>1230324</v>
      </c>
      <c r="AW120" s="6">
        <v>2029883</v>
      </c>
      <c r="AX120" s="6">
        <v>1624689</v>
      </c>
      <c r="AY120" s="6">
        <v>45784</v>
      </c>
      <c r="AZ120" s="6">
        <v>3900894</v>
      </c>
      <c r="BA120" s="6">
        <v>1872365</v>
      </c>
      <c r="BB120" s="6">
        <v>1740836</v>
      </c>
      <c r="BC120" s="6">
        <v>1873213</v>
      </c>
      <c r="BD120" s="6">
        <v>706106</v>
      </c>
      <c r="BE120" s="6">
        <v>-838226</v>
      </c>
      <c r="BF120" s="6">
        <v>2807011</v>
      </c>
      <c r="BG120" s="6">
        <v>2181691</v>
      </c>
      <c r="BH120" s="6">
        <v>-681777</v>
      </c>
      <c r="BI120" s="6">
        <v>762610</v>
      </c>
      <c r="BJ120" s="42">
        <f t="shared" si="1"/>
        <v>60524936</v>
      </c>
    </row>
    <row r="121" spans="1:753" ht="21.75" customHeight="1" x14ac:dyDescent="0.2">
      <c r="A121" s="57" t="s">
        <v>335</v>
      </c>
      <c r="B121" s="63"/>
      <c r="C121" s="63"/>
      <c r="D121" s="1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2" t="s">
        <v>59</v>
      </c>
    </row>
    <row r="122" spans="1:753" s="2" customFormat="1" hidden="1" outlineLevel="1" x14ac:dyDescent="0.2">
      <c r="A122" s="59" t="s">
        <v>158</v>
      </c>
      <c r="B122" s="60"/>
      <c r="C122" s="6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42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</row>
    <row r="123" spans="1:753" s="2" customFormat="1" hidden="1" outlineLevel="1" x14ac:dyDescent="0.2">
      <c r="A123" s="59" t="s">
        <v>159</v>
      </c>
      <c r="B123" s="60"/>
      <c r="C123" s="60"/>
      <c r="D123" s="15"/>
      <c r="E123" s="5">
        <v>3559</v>
      </c>
      <c r="F123" s="5">
        <v>3131</v>
      </c>
      <c r="G123" s="5">
        <v>0</v>
      </c>
      <c r="H123" s="5">
        <v>0</v>
      </c>
      <c r="I123" s="5">
        <v>9210</v>
      </c>
      <c r="J123" s="5">
        <v>0</v>
      </c>
      <c r="K123" s="5">
        <v>0</v>
      </c>
      <c r="L123" s="5">
        <v>585</v>
      </c>
      <c r="M123" s="5">
        <v>0</v>
      </c>
      <c r="N123" s="5">
        <v>527</v>
      </c>
      <c r="O123" s="5">
        <v>0</v>
      </c>
      <c r="P123" s="5">
        <v>30</v>
      </c>
      <c r="Q123" s="5">
        <v>0</v>
      </c>
      <c r="R123" s="5">
        <v>0</v>
      </c>
      <c r="S123" s="5">
        <v>1467</v>
      </c>
      <c r="T123" s="5">
        <v>0</v>
      </c>
      <c r="U123" s="5">
        <v>0</v>
      </c>
      <c r="V123" s="5">
        <v>0</v>
      </c>
      <c r="W123" s="5">
        <v>0</v>
      </c>
      <c r="X123" s="5">
        <v>24942</v>
      </c>
      <c r="Y123" s="5">
        <v>0</v>
      </c>
      <c r="Z123" s="5">
        <v>78359</v>
      </c>
      <c r="AA123" s="5">
        <v>0</v>
      </c>
      <c r="AB123" s="5">
        <v>0</v>
      </c>
      <c r="AC123" s="5">
        <v>5844</v>
      </c>
      <c r="AD123" s="5">
        <v>0</v>
      </c>
      <c r="AE123" s="5">
        <v>0</v>
      </c>
      <c r="AF123" s="5">
        <v>41</v>
      </c>
      <c r="AG123" s="5">
        <v>17792</v>
      </c>
      <c r="AH123" s="5">
        <v>0</v>
      </c>
      <c r="AI123" s="5">
        <v>0</v>
      </c>
      <c r="AJ123" s="5">
        <v>15</v>
      </c>
      <c r="AK123" s="5">
        <v>50959</v>
      </c>
      <c r="AL123" s="5">
        <v>158</v>
      </c>
      <c r="AM123" s="5">
        <v>0</v>
      </c>
      <c r="AN123" s="5">
        <v>270</v>
      </c>
      <c r="AO123" s="5">
        <v>0</v>
      </c>
      <c r="AP123" s="5">
        <v>0</v>
      </c>
      <c r="AQ123" s="5">
        <v>0</v>
      </c>
      <c r="AR123" s="5">
        <v>13875</v>
      </c>
      <c r="AS123" s="5">
        <v>65</v>
      </c>
      <c r="AT123" s="5">
        <v>3292</v>
      </c>
      <c r="AU123" s="5">
        <v>4435</v>
      </c>
      <c r="AV123" s="5">
        <v>0</v>
      </c>
      <c r="AW123" s="5">
        <v>1513</v>
      </c>
      <c r="AX123" s="5">
        <v>7204</v>
      </c>
      <c r="AY123" s="5">
        <v>300</v>
      </c>
      <c r="AZ123" s="5">
        <v>48575</v>
      </c>
      <c r="BA123" s="5">
        <v>711</v>
      </c>
      <c r="BB123" s="5">
        <v>20626</v>
      </c>
      <c r="BC123" s="5">
        <v>69</v>
      </c>
      <c r="BD123" s="5">
        <v>0</v>
      </c>
      <c r="BE123" s="5">
        <v>15768</v>
      </c>
      <c r="BF123" s="5">
        <v>0</v>
      </c>
      <c r="BG123" s="5">
        <v>0</v>
      </c>
      <c r="BH123" s="5">
        <v>0</v>
      </c>
      <c r="BI123" s="5">
        <v>0</v>
      </c>
      <c r="BJ123" s="42">
        <f t="shared" si="1"/>
        <v>313322</v>
      </c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</row>
    <row r="124" spans="1:753" s="2" customFormat="1" hidden="1" outlineLevel="1" x14ac:dyDescent="0.2">
      <c r="A124" s="59" t="s">
        <v>160</v>
      </c>
      <c r="B124" s="60"/>
      <c r="C124" s="60"/>
      <c r="D124" s="15"/>
      <c r="E124" s="5">
        <v>0</v>
      </c>
      <c r="F124" s="5">
        <v>0</v>
      </c>
      <c r="G124" s="5">
        <v>0</v>
      </c>
      <c r="H124" s="5">
        <v>27659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81</v>
      </c>
      <c r="X124" s="5">
        <v>0</v>
      </c>
      <c r="Y124" s="5">
        <v>0</v>
      </c>
      <c r="Z124" s="5">
        <v>24940</v>
      </c>
      <c r="AA124" s="5">
        <v>30054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407</v>
      </c>
      <c r="AH124" s="5">
        <v>4430</v>
      </c>
      <c r="AI124" s="5">
        <v>0</v>
      </c>
      <c r="AJ124" s="5">
        <v>0</v>
      </c>
      <c r="AK124" s="5">
        <v>4353</v>
      </c>
      <c r="AL124" s="5">
        <v>657</v>
      </c>
      <c r="AM124" s="5">
        <v>0</v>
      </c>
      <c r="AN124" s="5">
        <v>0</v>
      </c>
      <c r="AO124" s="5">
        <v>0</v>
      </c>
      <c r="AP124" s="5">
        <v>0</v>
      </c>
      <c r="AQ124" s="5">
        <v>191</v>
      </c>
      <c r="AR124" s="5">
        <v>674</v>
      </c>
      <c r="AS124" s="5">
        <v>0</v>
      </c>
      <c r="AT124" s="5">
        <v>0</v>
      </c>
      <c r="AU124" s="5">
        <v>0</v>
      </c>
      <c r="AV124" s="5">
        <v>80735</v>
      </c>
      <c r="AW124" s="5">
        <v>0</v>
      </c>
      <c r="AX124" s="5">
        <v>900</v>
      </c>
      <c r="AY124" s="5">
        <v>0</v>
      </c>
      <c r="AZ124" s="5">
        <v>0</v>
      </c>
      <c r="BA124" s="5">
        <v>0</v>
      </c>
      <c r="BB124" s="5">
        <v>0</v>
      </c>
      <c r="BC124" s="5">
        <v>500</v>
      </c>
      <c r="BD124" s="5">
        <v>251355</v>
      </c>
      <c r="BE124" s="5">
        <v>111538</v>
      </c>
      <c r="BF124" s="5">
        <v>0</v>
      </c>
      <c r="BG124" s="5">
        <v>4384</v>
      </c>
      <c r="BH124" s="5">
        <v>668</v>
      </c>
      <c r="BI124" s="5">
        <v>687524</v>
      </c>
      <c r="BJ124" s="42">
        <f t="shared" si="1"/>
        <v>1231050</v>
      </c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</row>
    <row r="125" spans="1:753" s="2" customFormat="1" hidden="1" outlineLevel="1" x14ac:dyDescent="0.2">
      <c r="A125" s="59" t="s">
        <v>161</v>
      </c>
      <c r="B125" s="60"/>
      <c r="C125" s="60"/>
      <c r="D125" s="15"/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1750</v>
      </c>
      <c r="M125" s="5">
        <v>0</v>
      </c>
      <c r="N125" s="5">
        <v>0</v>
      </c>
      <c r="O125" s="5">
        <v>5300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14057</v>
      </c>
      <c r="AA125" s="5">
        <v>14945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68</v>
      </c>
      <c r="AH125" s="5">
        <v>0</v>
      </c>
      <c r="AI125" s="5">
        <v>0</v>
      </c>
      <c r="AJ125" s="5">
        <v>0</v>
      </c>
      <c r="AK125" s="5">
        <v>1231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13718</v>
      </c>
      <c r="AV125" s="5">
        <v>157758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68683</v>
      </c>
      <c r="BE125" s="5">
        <v>121467</v>
      </c>
      <c r="BF125" s="5">
        <v>0</v>
      </c>
      <c r="BG125" s="5">
        <v>0</v>
      </c>
      <c r="BH125" s="5">
        <v>0</v>
      </c>
      <c r="BI125" s="5">
        <v>6964201</v>
      </c>
      <c r="BJ125" s="42">
        <f t="shared" si="1"/>
        <v>7363178</v>
      </c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</row>
    <row r="126" spans="1:753" s="2" customFormat="1" hidden="1" outlineLevel="1" x14ac:dyDescent="0.2">
      <c r="A126" s="66" t="s">
        <v>162</v>
      </c>
      <c r="B126" s="60"/>
      <c r="C126" s="60"/>
      <c r="D126" s="15"/>
      <c r="E126" s="9">
        <v>3559</v>
      </c>
      <c r="F126" s="9">
        <v>3131</v>
      </c>
      <c r="G126" s="9">
        <v>0</v>
      </c>
      <c r="H126" s="9">
        <v>27659</v>
      </c>
      <c r="I126" s="9">
        <v>9210</v>
      </c>
      <c r="J126" s="9">
        <v>0</v>
      </c>
      <c r="K126" s="9">
        <v>0</v>
      </c>
      <c r="L126" s="9">
        <v>2335</v>
      </c>
      <c r="M126" s="9">
        <v>0</v>
      </c>
      <c r="N126" s="9">
        <v>527</v>
      </c>
      <c r="O126" s="9">
        <v>5300</v>
      </c>
      <c r="P126" s="9">
        <v>30</v>
      </c>
      <c r="Q126" s="9">
        <v>0</v>
      </c>
      <c r="R126" s="9">
        <v>0</v>
      </c>
      <c r="S126" s="9">
        <v>1467</v>
      </c>
      <c r="T126" s="9">
        <v>0</v>
      </c>
      <c r="U126" s="9">
        <v>0</v>
      </c>
      <c r="V126" s="9">
        <v>0</v>
      </c>
      <c r="W126" s="9">
        <v>81</v>
      </c>
      <c r="X126" s="9">
        <v>24942</v>
      </c>
      <c r="Y126" s="9">
        <v>0</v>
      </c>
      <c r="Z126" s="9">
        <v>117356</v>
      </c>
      <c r="AA126" s="9">
        <v>44999</v>
      </c>
      <c r="AB126" s="9">
        <v>0</v>
      </c>
      <c r="AC126" s="9">
        <v>5844</v>
      </c>
      <c r="AD126" s="9">
        <v>0</v>
      </c>
      <c r="AE126" s="9">
        <v>0</v>
      </c>
      <c r="AF126" s="9">
        <v>41</v>
      </c>
      <c r="AG126" s="9">
        <v>18267</v>
      </c>
      <c r="AH126" s="9">
        <v>4430</v>
      </c>
      <c r="AI126" s="9">
        <v>0</v>
      </c>
      <c r="AJ126" s="9">
        <v>15</v>
      </c>
      <c r="AK126" s="9">
        <v>56543</v>
      </c>
      <c r="AL126" s="9">
        <v>815</v>
      </c>
      <c r="AM126" s="9">
        <v>0</v>
      </c>
      <c r="AN126" s="9">
        <v>270</v>
      </c>
      <c r="AO126" s="9">
        <v>0</v>
      </c>
      <c r="AP126" s="9">
        <v>0</v>
      </c>
      <c r="AQ126" s="9">
        <v>191</v>
      </c>
      <c r="AR126" s="9">
        <v>14549</v>
      </c>
      <c r="AS126" s="9">
        <v>65</v>
      </c>
      <c r="AT126" s="9">
        <v>3292</v>
      </c>
      <c r="AU126" s="9">
        <v>18153</v>
      </c>
      <c r="AV126" s="9">
        <v>238493</v>
      </c>
      <c r="AW126" s="9">
        <v>1513</v>
      </c>
      <c r="AX126" s="9">
        <v>8104</v>
      </c>
      <c r="AY126" s="9">
        <v>300</v>
      </c>
      <c r="AZ126" s="9">
        <v>48575</v>
      </c>
      <c r="BA126" s="9">
        <v>711</v>
      </c>
      <c r="BB126" s="9">
        <v>20626</v>
      </c>
      <c r="BC126" s="9">
        <v>569</v>
      </c>
      <c r="BD126" s="9">
        <v>320038</v>
      </c>
      <c r="BE126" s="9">
        <v>248773</v>
      </c>
      <c r="BF126" s="9">
        <v>0</v>
      </c>
      <c r="BG126" s="9">
        <v>4384</v>
      </c>
      <c r="BH126" s="9">
        <v>668</v>
      </c>
      <c r="BI126" s="9">
        <v>7651725</v>
      </c>
      <c r="BJ126" s="42">
        <f t="shared" si="1"/>
        <v>8907550</v>
      </c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</row>
    <row r="127" spans="1:753" s="2" customFormat="1" hidden="1" outlineLevel="1" x14ac:dyDescent="0.2">
      <c r="A127" s="59" t="s">
        <v>163</v>
      </c>
      <c r="B127" s="60"/>
      <c r="C127" s="6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42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</row>
    <row r="128" spans="1:753" s="2" customFormat="1" hidden="1" outlineLevel="1" x14ac:dyDescent="0.2">
      <c r="A128" s="59" t="s">
        <v>164</v>
      </c>
      <c r="B128" s="60"/>
      <c r="C128" s="60"/>
      <c r="D128" s="15"/>
      <c r="E128" s="5">
        <v>101221</v>
      </c>
      <c r="F128" s="5">
        <v>69852</v>
      </c>
      <c r="G128" s="5">
        <v>90157</v>
      </c>
      <c r="H128" s="5">
        <v>0</v>
      </c>
      <c r="I128" s="5">
        <v>37889</v>
      </c>
      <c r="J128" s="5">
        <v>157393</v>
      </c>
      <c r="K128" s="5">
        <v>0</v>
      </c>
      <c r="L128" s="5">
        <v>142150</v>
      </c>
      <c r="M128" s="5">
        <v>406729</v>
      </c>
      <c r="N128" s="5">
        <v>182994</v>
      </c>
      <c r="O128" s="5">
        <v>152716</v>
      </c>
      <c r="P128" s="5">
        <v>98803</v>
      </c>
      <c r="Q128" s="5">
        <v>264007</v>
      </c>
      <c r="R128" s="5">
        <v>1181</v>
      </c>
      <c r="S128" s="5">
        <v>74614</v>
      </c>
      <c r="T128" s="5">
        <v>195797</v>
      </c>
      <c r="U128" s="5">
        <v>319618</v>
      </c>
      <c r="V128" s="5">
        <v>177196</v>
      </c>
      <c r="W128" s="5">
        <v>126809</v>
      </c>
      <c r="X128" s="5">
        <v>0</v>
      </c>
      <c r="Y128" s="5">
        <v>235983</v>
      </c>
      <c r="Z128" s="5">
        <v>0</v>
      </c>
      <c r="AA128" s="5">
        <v>350248</v>
      </c>
      <c r="AB128" s="5">
        <v>307561</v>
      </c>
      <c r="AC128" s="5">
        <v>254267</v>
      </c>
      <c r="AD128" s="5">
        <v>108815</v>
      </c>
      <c r="AE128" s="5">
        <v>149999</v>
      </c>
      <c r="AF128" s="5">
        <v>320692</v>
      </c>
      <c r="AG128" s="5">
        <v>284053</v>
      </c>
      <c r="AH128" s="5">
        <v>236756</v>
      </c>
      <c r="AI128" s="5">
        <v>415774</v>
      </c>
      <c r="AJ128" s="5">
        <v>180115</v>
      </c>
      <c r="AK128" s="5">
        <v>144138</v>
      </c>
      <c r="AL128" s="5">
        <v>450857</v>
      </c>
      <c r="AM128" s="5">
        <v>203285</v>
      </c>
      <c r="AN128" s="5">
        <v>874563</v>
      </c>
      <c r="AO128" s="5">
        <v>311161</v>
      </c>
      <c r="AP128" s="5">
        <v>337383</v>
      </c>
      <c r="AQ128" s="5">
        <v>349035</v>
      </c>
      <c r="AR128" s="5">
        <v>1525899</v>
      </c>
      <c r="AS128" s="5">
        <v>765744</v>
      </c>
      <c r="AT128" s="5">
        <v>662843</v>
      </c>
      <c r="AU128" s="5">
        <v>308637</v>
      </c>
      <c r="AV128" s="5">
        <v>309743</v>
      </c>
      <c r="AW128" s="5">
        <v>234375</v>
      </c>
      <c r="AX128" s="5">
        <v>851241</v>
      </c>
      <c r="AY128" s="5">
        <v>739925</v>
      </c>
      <c r="AZ128" s="5">
        <v>919786</v>
      </c>
      <c r="BA128" s="5">
        <v>396098</v>
      </c>
      <c r="BB128" s="5">
        <v>799780</v>
      </c>
      <c r="BC128" s="5">
        <v>294147</v>
      </c>
      <c r="BD128" s="5">
        <v>210219</v>
      </c>
      <c r="BE128" s="5">
        <v>698421</v>
      </c>
      <c r="BF128" s="5">
        <v>495733</v>
      </c>
      <c r="BG128" s="5">
        <v>431783</v>
      </c>
      <c r="BH128" s="5">
        <v>460106</v>
      </c>
      <c r="BI128" s="5">
        <v>435734</v>
      </c>
      <c r="BJ128" s="42">
        <f t="shared" si="1"/>
        <v>18654025</v>
      </c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</row>
    <row r="129" spans="1:753" s="2" customFormat="1" hidden="1" outlineLevel="1" x14ac:dyDescent="0.2">
      <c r="A129" s="59" t="s">
        <v>165</v>
      </c>
      <c r="B129" s="60"/>
      <c r="C129" s="60"/>
      <c r="D129" s="15"/>
      <c r="E129" s="5">
        <v>13589</v>
      </c>
      <c r="F129" s="5">
        <v>78156</v>
      </c>
      <c r="G129" s="5">
        <v>0</v>
      </c>
      <c r="H129" s="5">
        <v>37758</v>
      </c>
      <c r="I129" s="5">
        <v>76</v>
      </c>
      <c r="J129" s="5">
        <v>15803</v>
      </c>
      <c r="K129" s="5">
        <v>36956</v>
      </c>
      <c r="L129" s="5">
        <v>29324</v>
      </c>
      <c r="M129" s="5">
        <v>105641</v>
      </c>
      <c r="N129" s="5">
        <v>172</v>
      </c>
      <c r="O129" s="5">
        <v>64424</v>
      </c>
      <c r="P129" s="5">
        <v>8707</v>
      </c>
      <c r="Q129" s="5">
        <v>11128</v>
      </c>
      <c r="R129" s="5">
        <v>508</v>
      </c>
      <c r="S129" s="5">
        <v>11633</v>
      </c>
      <c r="T129" s="5">
        <v>11276</v>
      </c>
      <c r="U129" s="5">
        <v>2368</v>
      </c>
      <c r="V129" s="5">
        <v>707</v>
      </c>
      <c r="W129" s="5">
        <v>0</v>
      </c>
      <c r="X129" s="5">
        <v>0</v>
      </c>
      <c r="Y129" s="5">
        <v>6159</v>
      </c>
      <c r="Z129" s="5">
        <v>3412</v>
      </c>
      <c r="AA129" s="5">
        <v>8405</v>
      </c>
      <c r="AB129" s="5">
        <v>968429</v>
      </c>
      <c r="AC129" s="5">
        <v>0</v>
      </c>
      <c r="AD129" s="5">
        <v>255442</v>
      </c>
      <c r="AE129" s="5">
        <v>18053</v>
      </c>
      <c r="AF129" s="5">
        <v>5910</v>
      </c>
      <c r="AG129" s="5">
        <v>23014</v>
      </c>
      <c r="AH129" s="5">
        <v>908</v>
      </c>
      <c r="AI129" s="5">
        <v>0</v>
      </c>
      <c r="AJ129" s="5">
        <v>3759</v>
      </c>
      <c r="AK129" s="5">
        <v>0</v>
      </c>
      <c r="AL129" s="5">
        <v>66634</v>
      </c>
      <c r="AM129" s="5">
        <v>122407</v>
      </c>
      <c r="AN129" s="5">
        <v>10619</v>
      </c>
      <c r="AO129" s="5">
        <v>0</v>
      </c>
      <c r="AP129" s="5">
        <v>0</v>
      </c>
      <c r="AQ129" s="5">
        <v>0</v>
      </c>
      <c r="AR129" s="5">
        <v>5278</v>
      </c>
      <c r="AS129" s="5">
        <v>333545</v>
      </c>
      <c r="AT129" s="5">
        <v>3115</v>
      </c>
      <c r="AU129" s="5">
        <v>99058</v>
      </c>
      <c r="AV129" s="5">
        <v>0</v>
      </c>
      <c r="AW129" s="5">
        <v>86868</v>
      </c>
      <c r="AX129" s="5">
        <v>5027</v>
      </c>
      <c r="AY129" s="5">
        <v>1750</v>
      </c>
      <c r="AZ129" s="5">
        <v>1114</v>
      </c>
      <c r="BA129" s="5">
        <v>0</v>
      </c>
      <c r="BB129" s="5">
        <v>189</v>
      </c>
      <c r="BC129" s="5">
        <v>1839</v>
      </c>
      <c r="BD129" s="5">
        <v>18327</v>
      </c>
      <c r="BE129" s="5">
        <v>41154</v>
      </c>
      <c r="BF129" s="5">
        <v>3172</v>
      </c>
      <c r="BG129" s="5">
        <v>1206</v>
      </c>
      <c r="BH129" s="5">
        <v>1085758</v>
      </c>
      <c r="BI129" s="5">
        <v>12801</v>
      </c>
      <c r="BJ129" s="42">
        <f t="shared" si="1"/>
        <v>3621578</v>
      </c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</row>
    <row r="130" spans="1:753" s="2" customFormat="1" hidden="1" outlineLevel="1" x14ac:dyDescent="0.2">
      <c r="A130" s="59" t="s">
        <v>166</v>
      </c>
      <c r="B130" s="60"/>
      <c r="C130" s="60"/>
      <c r="D130" s="15"/>
      <c r="E130" s="5">
        <v>11173</v>
      </c>
      <c r="F130" s="5">
        <v>0</v>
      </c>
      <c r="G130" s="5">
        <v>104</v>
      </c>
      <c r="H130" s="5">
        <v>410</v>
      </c>
      <c r="I130" s="5">
        <v>0</v>
      </c>
      <c r="J130" s="5">
        <v>0</v>
      </c>
      <c r="K130" s="5">
        <v>127697</v>
      </c>
      <c r="L130" s="5">
        <v>200</v>
      </c>
      <c r="M130" s="5">
        <v>2637</v>
      </c>
      <c r="N130" s="5">
        <v>0</v>
      </c>
      <c r="O130" s="5">
        <v>0</v>
      </c>
      <c r="P130" s="5">
        <v>1419</v>
      </c>
      <c r="Q130" s="5">
        <v>11755</v>
      </c>
      <c r="R130" s="5">
        <v>0</v>
      </c>
      <c r="S130" s="5">
        <v>138529</v>
      </c>
      <c r="T130" s="5">
        <v>0</v>
      </c>
      <c r="U130" s="5">
        <v>0</v>
      </c>
      <c r="V130" s="5">
        <v>109</v>
      </c>
      <c r="W130" s="5">
        <v>204</v>
      </c>
      <c r="X130" s="5">
        <v>0</v>
      </c>
      <c r="Y130" s="5">
        <v>0</v>
      </c>
      <c r="Z130" s="5">
        <v>300</v>
      </c>
      <c r="AA130" s="5">
        <v>0</v>
      </c>
      <c r="AB130" s="5">
        <v>902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4659</v>
      </c>
      <c r="AJ130" s="5">
        <v>0</v>
      </c>
      <c r="AK130" s="5">
        <v>353</v>
      </c>
      <c r="AL130" s="5">
        <v>1676</v>
      </c>
      <c r="AM130" s="5">
        <v>0</v>
      </c>
      <c r="AN130" s="5">
        <v>0</v>
      </c>
      <c r="AO130" s="5">
        <v>0</v>
      </c>
      <c r="AP130" s="5">
        <v>1603</v>
      </c>
      <c r="AQ130" s="5">
        <v>256</v>
      </c>
      <c r="AR130" s="5">
        <v>31915</v>
      </c>
      <c r="AS130" s="5">
        <v>0</v>
      </c>
      <c r="AT130" s="5">
        <v>0</v>
      </c>
      <c r="AU130" s="5">
        <v>1040</v>
      </c>
      <c r="AV130" s="5">
        <v>40070</v>
      </c>
      <c r="AW130" s="5">
        <v>0</v>
      </c>
      <c r="AX130" s="5">
        <v>0</v>
      </c>
      <c r="AY130" s="5">
        <v>0</v>
      </c>
      <c r="AZ130" s="5">
        <v>1166</v>
      </c>
      <c r="BA130" s="5">
        <v>0</v>
      </c>
      <c r="BB130" s="5">
        <v>315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42">
        <f t="shared" si="1"/>
        <v>378492</v>
      </c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</row>
    <row r="131" spans="1:753" s="2" customFormat="1" hidden="1" outlineLevel="1" x14ac:dyDescent="0.2">
      <c r="A131" s="59" t="s">
        <v>167</v>
      </c>
      <c r="B131" s="60"/>
      <c r="C131" s="60"/>
      <c r="D131" s="15"/>
      <c r="E131" s="5">
        <v>4866</v>
      </c>
      <c r="F131" s="5">
        <v>0</v>
      </c>
      <c r="G131" s="5">
        <v>0</v>
      </c>
      <c r="H131" s="5">
        <v>12535</v>
      </c>
      <c r="I131" s="5">
        <v>0</v>
      </c>
      <c r="J131" s="5">
        <v>0</v>
      </c>
      <c r="K131" s="5">
        <v>0</v>
      </c>
      <c r="L131" s="5">
        <v>0</v>
      </c>
      <c r="M131" s="5">
        <v>27227</v>
      </c>
      <c r="N131" s="5">
        <v>0</v>
      </c>
      <c r="O131" s="5">
        <v>0</v>
      </c>
      <c r="P131" s="5">
        <v>37367</v>
      </c>
      <c r="Q131" s="5">
        <v>0</v>
      </c>
      <c r="R131" s="5">
        <v>82</v>
      </c>
      <c r="S131" s="5">
        <v>0</v>
      </c>
      <c r="T131" s="5">
        <v>0</v>
      </c>
      <c r="U131" s="5">
        <v>0</v>
      </c>
      <c r="V131" s="5">
        <v>14569</v>
      </c>
      <c r="W131" s="5">
        <v>37177</v>
      </c>
      <c r="X131" s="5">
        <v>0</v>
      </c>
      <c r="Y131" s="5">
        <v>57050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5000</v>
      </c>
      <c r="AK131" s="5">
        <v>0</v>
      </c>
      <c r="AL131" s="5">
        <v>0</v>
      </c>
      <c r="AM131" s="5">
        <v>0</v>
      </c>
      <c r="AN131" s="5">
        <v>78655</v>
      </c>
      <c r="AO131" s="5">
        <v>0</v>
      </c>
      <c r="AP131" s="5">
        <v>236774</v>
      </c>
      <c r="AQ131" s="5">
        <v>0</v>
      </c>
      <c r="AR131" s="5">
        <v>493</v>
      </c>
      <c r="AS131" s="5">
        <v>51421</v>
      </c>
      <c r="AT131" s="5">
        <v>7445</v>
      </c>
      <c r="AU131" s="5">
        <v>49893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7500</v>
      </c>
      <c r="BC131" s="5">
        <v>214</v>
      </c>
      <c r="BD131" s="5">
        <v>0</v>
      </c>
      <c r="BE131" s="5">
        <v>0</v>
      </c>
      <c r="BF131" s="5">
        <v>0</v>
      </c>
      <c r="BG131" s="5">
        <v>410205</v>
      </c>
      <c r="BH131" s="5">
        <v>0</v>
      </c>
      <c r="BI131" s="5">
        <v>267719</v>
      </c>
      <c r="BJ131" s="42">
        <f t="shared" si="1"/>
        <v>1306192</v>
      </c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</row>
    <row r="132" spans="1:753" s="2" customFormat="1" hidden="1" outlineLevel="1" x14ac:dyDescent="0.2">
      <c r="A132" s="66" t="s">
        <v>168</v>
      </c>
      <c r="B132" s="60"/>
      <c r="C132" s="60"/>
      <c r="D132" s="15"/>
      <c r="E132" s="9">
        <v>130849</v>
      </c>
      <c r="F132" s="9">
        <v>148008</v>
      </c>
      <c r="G132" s="9">
        <v>90261</v>
      </c>
      <c r="H132" s="9">
        <v>50703</v>
      </c>
      <c r="I132" s="9">
        <v>37965</v>
      </c>
      <c r="J132" s="9">
        <v>173196</v>
      </c>
      <c r="K132" s="9">
        <v>164653</v>
      </c>
      <c r="L132" s="9">
        <v>171674</v>
      </c>
      <c r="M132" s="9">
        <v>542234</v>
      </c>
      <c r="N132" s="9">
        <v>183166</v>
      </c>
      <c r="O132" s="9">
        <v>217140</v>
      </c>
      <c r="P132" s="9">
        <v>146296</v>
      </c>
      <c r="Q132" s="9">
        <v>286890</v>
      </c>
      <c r="R132" s="9">
        <v>1771</v>
      </c>
      <c r="S132" s="9">
        <v>224776</v>
      </c>
      <c r="T132" s="9">
        <v>207073</v>
      </c>
      <c r="U132" s="9">
        <v>321986</v>
      </c>
      <c r="V132" s="9">
        <v>192581</v>
      </c>
      <c r="W132" s="9">
        <v>164190</v>
      </c>
      <c r="X132" s="9">
        <v>0</v>
      </c>
      <c r="Y132" s="9">
        <v>299192</v>
      </c>
      <c r="Z132" s="9">
        <v>3712</v>
      </c>
      <c r="AA132" s="9">
        <v>358653</v>
      </c>
      <c r="AB132" s="9">
        <v>1276892</v>
      </c>
      <c r="AC132" s="9">
        <v>254267</v>
      </c>
      <c r="AD132" s="9">
        <v>364257</v>
      </c>
      <c r="AE132" s="9">
        <v>168052</v>
      </c>
      <c r="AF132" s="9">
        <v>326602</v>
      </c>
      <c r="AG132" s="9">
        <v>307067</v>
      </c>
      <c r="AH132" s="9">
        <v>237664</v>
      </c>
      <c r="AI132" s="9">
        <v>420433</v>
      </c>
      <c r="AJ132" s="9">
        <v>188874</v>
      </c>
      <c r="AK132" s="9">
        <v>144491</v>
      </c>
      <c r="AL132" s="9">
        <v>519167</v>
      </c>
      <c r="AM132" s="9">
        <v>325692</v>
      </c>
      <c r="AN132" s="9">
        <v>963837</v>
      </c>
      <c r="AO132" s="9">
        <v>311161</v>
      </c>
      <c r="AP132" s="9">
        <v>575760</v>
      </c>
      <c r="AQ132" s="9">
        <v>349291</v>
      </c>
      <c r="AR132" s="9">
        <v>1563585</v>
      </c>
      <c r="AS132" s="9">
        <v>1150710</v>
      </c>
      <c r="AT132" s="9">
        <v>673403</v>
      </c>
      <c r="AU132" s="9">
        <v>458628</v>
      </c>
      <c r="AV132" s="9">
        <v>349813</v>
      </c>
      <c r="AW132" s="9">
        <v>321243</v>
      </c>
      <c r="AX132" s="9">
        <v>856268</v>
      </c>
      <c r="AY132" s="9">
        <v>741675</v>
      </c>
      <c r="AZ132" s="9">
        <v>922066</v>
      </c>
      <c r="BA132" s="9">
        <v>396098</v>
      </c>
      <c r="BB132" s="9">
        <v>807784</v>
      </c>
      <c r="BC132" s="9">
        <v>296200</v>
      </c>
      <c r="BD132" s="9">
        <v>228546</v>
      </c>
      <c r="BE132" s="9">
        <v>739575</v>
      </c>
      <c r="BF132" s="9">
        <v>498905</v>
      </c>
      <c r="BG132" s="9">
        <v>843194</v>
      </c>
      <c r="BH132" s="9">
        <v>1545864</v>
      </c>
      <c r="BI132" s="9">
        <v>716254</v>
      </c>
      <c r="BJ132" s="42">
        <f t="shared" si="1"/>
        <v>23960287</v>
      </c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</row>
    <row r="133" spans="1:753" collapsed="1" x14ac:dyDescent="0.2">
      <c r="A133" s="61" t="s">
        <v>169</v>
      </c>
      <c r="B133" s="54"/>
      <c r="C133" s="54"/>
      <c r="D133" s="22"/>
      <c r="E133" s="13">
        <v>-127290</v>
      </c>
      <c r="F133" s="13">
        <v>-144877</v>
      </c>
      <c r="G133" s="13">
        <v>-90261</v>
      </c>
      <c r="H133" s="13">
        <v>-23044</v>
      </c>
      <c r="I133" s="13">
        <v>-28755</v>
      </c>
      <c r="J133" s="13">
        <v>-173196</v>
      </c>
      <c r="K133" s="13">
        <v>-164653</v>
      </c>
      <c r="L133" s="13">
        <v>-169339</v>
      </c>
      <c r="M133" s="13">
        <v>-542234</v>
      </c>
      <c r="N133" s="13">
        <v>-182639</v>
      </c>
      <c r="O133" s="13">
        <v>-211840</v>
      </c>
      <c r="P133" s="13">
        <v>-146266</v>
      </c>
      <c r="Q133" s="13">
        <v>-286890</v>
      </c>
      <c r="R133" s="13">
        <v>-1771</v>
      </c>
      <c r="S133" s="13">
        <v>-223309</v>
      </c>
      <c r="T133" s="13">
        <v>-207073</v>
      </c>
      <c r="U133" s="13">
        <v>-321986</v>
      </c>
      <c r="V133" s="13">
        <v>-192581</v>
      </c>
      <c r="W133" s="13">
        <v>-164109</v>
      </c>
      <c r="X133" s="13">
        <v>24942</v>
      </c>
      <c r="Y133" s="13">
        <v>-299192</v>
      </c>
      <c r="Z133" s="13">
        <v>113644</v>
      </c>
      <c r="AA133" s="13">
        <v>-313654</v>
      </c>
      <c r="AB133" s="13">
        <v>-1276892</v>
      </c>
      <c r="AC133" s="13">
        <v>-248423</v>
      </c>
      <c r="AD133" s="13">
        <v>-364257</v>
      </c>
      <c r="AE133" s="13">
        <v>-168052</v>
      </c>
      <c r="AF133" s="13">
        <v>-326561</v>
      </c>
      <c r="AG133" s="13">
        <v>-288800</v>
      </c>
      <c r="AH133" s="13">
        <v>-233234</v>
      </c>
      <c r="AI133" s="13">
        <v>-420433</v>
      </c>
      <c r="AJ133" s="13">
        <v>-188859</v>
      </c>
      <c r="AK133" s="13">
        <v>-87948</v>
      </c>
      <c r="AL133" s="13">
        <v>-518352</v>
      </c>
      <c r="AM133" s="13">
        <v>-325692</v>
      </c>
      <c r="AN133" s="13">
        <v>-963567</v>
      </c>
      <c r="AO133" s="13">
        <v>-311161</v>
      </c>
      <c r="AP133" s="13">
        <v>-575760</v>
      </c>
      <c r="AQ133" s="13">
        <v>-349100</v>
      </c>
      <c r="AR133" s="13">
        <v>-1549036</v>
      </c>
      <c r="AS133" s="13">
        <v>-1150645</v>
      </c>
      <c r="AT133" s="13">
        <v>-670111</v>
      </c>
      <c r="AU133" s="13">
        <v>-440475</v>
      </c>
      <c r="AV133" s="13">
        <v>-111320</v>
      </c>
      <c r="AW133" s="13">
        <v>-319730</v>
      </c>
      <c r="AX133" s="13">
        <v>-848164</v>
      </c>
      <c r="AY133" s="13">
        <v>-741375</v>
      </c>
      <c r="AZ133" s="13">
        <v>-873491</v>
      </c>
      <c r="BA133" s="13">
        <v>-395387</v>
      </c>
      <c r="BB133" s="13">
        <v>-787158</v>
      </c>
      <c r="BC133" s="13">
        <v>-295631</v>
      </c>
      <c r="BD133" s="13">
        <v>91492</v>
      </c>
      <c r="BE133" s="13">
        <v>-490802</v>
      </c>
      <c r="BF133" s="13">
        <v>-498905</v>
      </c>
      <c r="BG133" s="13">
        <v>-838810</v>
      </c>
      <c r="BH133" s="13">
        <v>-1545196</v>
      </c>
      <c r="BI133" s="13">
        <v>6935471</v>
      </c>
      <c r="BJ133" s="43">
        <f t="shared" si="1"/>
        <v>-15052737</v>
      </c>
    </row>
    <row r="134" spans="1:753" ht="15" customHeight="1" x14ac:dyDescent="0.2">
      <c r="A134" s="67" t="s">
        <v>170</v>
      </c>
      <c r="B134" s="68"/>
      <c r="C134" s="68"/>
      <c r="D134" s="34"/>
      <c r="E134" s="35">
        <v>-987134</v>
      </c>
      <c r="F134" s="35">
        <v>-3267202</v>
      </c>
      <c r="G134" s="35">
        <v>219348</v>
      </c>
      <c r="H134" s="35">
        <v>787693</v>
      </c>
      <c r="I134" s="35">
        <v>117634</v>
      </c>
      <c r="J134" s="35">
        <v>419950</v>
      </c>
      <c r="K134" s="35">
        <v>-372369</v>
      </c>
      <c r="L134" s="35">
        <v>-277025</v>
      </c>
      <c r="M134" s="35">
        <v>595436</v>
      </c>
      <c r="N134" s="35">
        <v>202894</v>
      </c>
      <c r="O134" s="35">
        <v>-377536</v>
      </c>
      <c r="P134" s="35">
        <v>113599</v>
      </c>
      <c r="Q134" s="35">
        <v>1640109</v>
      </c>
      <c r="R134" s="35">
        <v>-731389</v>
      </c>
      <c r="S134" s="35">
        <v>956447</v>
      </c>
      <c r="T134" s="35">
        <v>243697</v>
      </c>
      <c r="U134" s="35">
        <v>260038</v>
      </c>
      <c r="V134" s="35">
        <v>515622</v>
      </c>
      <c r="W134" s="35">
        <v>413255</v>
      </c>
      <c r="X134" s="35">
        <v>2822155</v>
      </c>
      <c r="Y134" s="35">
        <v>1588348</v>
      </c>
      <c r="Z134" s="35">
        <v>1006636</v>
      </c>
      <c r="AA134" s="35">
        <v>2544859</v>
      </c>
      <c r="AB134" s="35">
        <v>-944738</v>
      </c>
      <c r="AC134" s="35">
        <v>-193419</v>
      </c>
      <c r="AD134" s="35">
        <v>1420438</v>
      </c>
      <c r="AE134" s="35">
        <v>506303</v>
      </c>
      <c r="AF134" s="35">
        <v>1132977</v>
      </c>
      <c r="AG134" s="35">
        <v>242014</v>
      </c>
      <c r="AH134" s="35">
        <v>417297</v>
      </c>
      <c r="AI134" s="35">
        <v>1567403</v>
      </c>
      <c r="AJ134" s="35">
        <v>344695</v>
      </c>
      <c r="AK134" s="35">
        <v>779225</v>
      </c>
      <c r="AL134" s="35">
        <v>1437272</v>
      </c>
      <c r="AM134" s="35">
        <v>1034936</v>
      </c>
      <c r="AN134" s="35">
        <v>2019010</v>
      </c>
      <c r="AO134" s="35">
        <v>923303</v>
      </c>
      <c r="AP134" s="35">
        <v>649384</v>
      </c>
      <c r="AQ134" s="35">
        <v>1170762</v>
      </c>
      <c r="AR134" s="35">
        <v>1526150</v>
      </c>
      <c r="AS134" s="35">
        <v>1281301</v>
      </c>
      <c r="AT134" s="35">
        <v>993288</v>
      </c>
      <c r="AU134" s="35">
        <v>2193136</v>
      </c>
      <c r="AV134" s="35">
        <v>1119004</v>
      </c>
      <c r="AW134" s="35">
        <v>1710153</v>
      </c>
      <c r="AX134" s="35">
        <v>776525</v>
      </c>
      <c r="AY134" s="35">
        <v>-695591</v>
      </c>
      <c r="AZ134" s="35">
        <v>3027403</v>
      </c>
      <c r="BA134" s="35">
        <v>1476978</v>
      </c>
      <c r="BB134" s="35">
        <v>953678</v>
      </c>
      <c r="BC134" s="35">
        <v>1577582</v>
      </c>
      <c r="BD134" s="35">
        <v>797598</v>
      </c>
      <c r="BE134" s="35">
        <v>-1329028</v>
      </c>
      <c r="BF134" s="35">
        <v>2308106</v>
      </c>
      <c r="BG134" s="35">
        <v>1342881</v>
      </c>
      <c r="BH134" s="35">
        <v>-2226973</v>
      </c>
      <c r="BI134" s="35">
        <v>7698081</v>
      </c>
      <c r="BJ134" s="45">
        <f t="shared" ref="BJ134:BJ195" si="2">SUM(E134:BI134)</f>
        <v>45472199</v>
      </c>
    </row>
    <row r="135" spans="1:753" ht="18" customHeight="1" x14ac:dyDescent="0.2">
      <c r="A135" s="57" t="s">
        <v>171</v>
      </c>
      <c r="B135" s="63"/>
      <c r="C135" s="63"/>
      <c r="D135" s="1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2" t="s">
        <v>59</v>
      </c>
    </row>
    <row r="136" spans="1:753" s="2" customFormat="1" hidden="1" outlineLevel="1" x14ac:dyDescent="0.2">
      <c r="A136" s="59" t="s">
        <v>172</v>
      </c>
      <c r="B136" s="60"/>
      <c r="C136" s="6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42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</row>
    <row r="137" spans="1:753" s="2" customFormat="1" hidden="1" outlineLevel="1" x14ac:dyDescent="0.2">
      <c r="A137" s="59" t="s">
        <v>173</v>
      </c>
      <c r="B137" s="60"/>
      <c r="C137" s="60"/>
      <c r="D137" s="15"/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42">
        <f t="shared" si="2"/>
        <v>0</v>
      </c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</row>
    <row r="138" spans="1:753" s="2" customFormat="1" hidden="1" outlineLevel="1" x14ac:dyDescent="0.2">
      <c r="A138" s="59" t="s">
        <v>174</v>
      </c>
      <c r="B138" s="60"/>
      <c r="C138" s="6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42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</row>
    <row r="139" spans="1:753" s="2" customFormat="1" hidden="1" outlineLevel="1" x14ac:dyDescent="0.2">
      <c r="A139" s="59" t="s">
        <v>175</v>
      </c>
      <c r="B139" s="60"/>
      <c r="C139" s="60"/>
      <c r="D139" s="15"/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63145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42">
        <f t="shared" si="2"/>
        <v>63145</v>
      </c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</row>
    <row r="140" spans="1:753" collapsed="1" x14ac:dyDescent="0.2">
      <c r="A140" s="61" t="s">
        <v>176</v>
      </c>
      <c r="B140" s="54"/>
      <c r="C140" s="54"/>
      <c r="D140" s="22"/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-63145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43">
        <f t="shared" si="2"/>
        <v>-63145</v>
      </c>
    </row>
    <row r="141" spans="1:753" ht="16.5" customHeight="1" x14ac:dyDescent="0.2">
      <c r="A141" s="62" t="s">
        <v>177</v>
      </c>
      <c r="B141" s="63"/>
      <c r="C141" s="63"/>
      <c r="D141" s="11"/>
      <c r="E141" s="7">
        <v>-987134</v>
      </c>
      <c r="F141" s="7">
        <v>-3267206</v>
      </c>
      <c r="G141" s="7">
        <v>219348</v>
      </c>
      <c r="H141" s="7">
        <v>787693</v>
      </c>
      <c r="I141" s="7">
        <v>117634</v>
      </c>
      <c r="J141" s="7">
        <v>419950</v>
      </c>
      <c r="K141" s="7">
        <v>-372369</v>
      </c>
      <c r="L141" s="7">
        <v>-277025</v>
      </c>
      <c r="M141" s="7">
        <v>595436</v>
      </c>
      <c r="N141" s="7">
        <v>202894</v>
      </c>
      <c r="O141" s="7">
        <v>-377536</v>
      </c>
      <c r="P141" s="7">
        <v>113599</v>
      </c>
      <c r="Q141" s="7">
        <v>1640109</v>
      </c>
      <c r="R141" s="7">
        <v>-731389</v>
      </c>
      <c r="S141" s="7">
        <v>956447</v>
      </c>
      <c r="T141" s="7">
        <v>243697</v>
      </c>
      <c r="U141" s="7">
        <v>260038</v>
      </c>
      <c r="V141" s="7">
        <v>515622</v>
      </c>
      <c r="W141" s="7">
        <v>413255</v>
      </c>
      <c r="X141" s="7">
        <v>2822155</v>
      </c>
      <c r="Y141" s="7">
        <v>1588348</v>
      </c>
      <c r="Z141" s="7">
        <v>1006636</v>
      </c>
      <c r="AA141" s="7">
        <v>2544859</v>
      </c>
      <c r="AB141" s="7">
        <v>-944738</v>
      </c>
      <c r="AC141" s="7">
        <v>-193419</v>
      </c>
      <c r="AD141" s="7">
        <v>1420438</v>
      </c>
      <c r="AE141" s="7">
        <v>506303</v>
      </c>
      <c r="AF141" s="7">
        <v>1132977</v>
      </c>
      <c r="AG141" s="7">
        <v>242014</v>
      </c>
      <c r="AH141" s="7">
        <v>417297</v>
      </c>
      <c r="AI141" s="7">
        <v>1567403</v>
      </c>
      <c r="AJ141" s="7">
        <v>344695</v>
      </c>
      <c r="AK141" s="7">
        <v>779225</v>
      </c>
      <c r="AL141" s="7">
        <v>1437272</v>
      </c>
      <c r="AM141" s="7">
        <v>1034936</v>
      </c>
      <c r="AN141" s="7">
        <v>2019010</v>
      </c>
      <c r="AO141" s="7">
        <v>923303</v>
      </c>
      <c r="AP141" s="7">
        <v>649384</v>
      </c>
      <c r="AQ141" s="7">
        <v>1170762</v>
      </c>
      <c r="AR141" s="7">
        <v>1463005</v>
      </c>
      <c r="AS141" s="7">
        <v>1281301</v>
      </c>
      <c r="AT141" s="7">
        <v>993288</v>
      </c>
      <c r="AU141" s="7">
        <v>2193136</v>
      </c>
      <c r="AV141" s="7">
        <v>1119004</v>
      </c>
      <c r="AW141" s="7">
        <v>1710153</v>
      </c>
      <c r="AX141" s="7">
        <v>776525</v>
      </c>
      <c r="AY141" s="7">
        <v>-695591</v>
      </c>
      <c r="AZ141" s="7">
        <v>3027403</v>
      </c>
      <c r="BA141" s="7">
        <v>1476978</v>
      </c>
      <c r="BB141" s="7">
        <v>953678</v>
      </c>
      <c r="BC141" s="7">
        <v>1577582</v>
      </c>
      <c r="BD141" s="7">
        <v>797598</v>
      </c>
      <c r="BE141" s="7">
        <v>-1329028</v>
      </c>
      <c r="BF141" s="7">
        <v>2308106</v>
      </c>
      <c r="BG141" s="7">
        <v>1342881</v>
      </c>
      <c r="BH141" s="7">
        <v>-2226973</v>
      </c>
      <c r="BI141" s="7">
        <v>7698081</v>
      </c>
      <c r="BJ141" s="42">
        <f t="shared" si="2"/>
        <v>45409050</v>
      </c>
    </row>
    <row r="142" spans="1:753" ht="16.5" customHeight="1" thickBot="1" x14ac:dyDescent="0.3">
      <c r="A142" s="69" t="s">
        <v>336</v>
      </c>
      <c r="B142" s="70"/>
      <c r="C142" s="70"/>
      <c r="D142" s="36"/>
      <c r="E142" s="37">
        <v>-987134</v>
      </c>
      <c r="F142" s="37">
        <v>-3267202</v>
      </c>
      <c r="G142" s="37">
        <v>219348</v>
      </c>
      <c r="H142" s="37">
        <v>787693</v>
      </c>
      <c r="I142" s="37">
        <v>117634</v>
      </c>
      <c r="J142" s="37">
        <v>419950</v>
      </c>
      <c r="K142" s="37">
        <v>-372369</v>
      </c>
      <c r="L142" s="37">
        <v>-277025</v>
      </c>
      <c r="M142" s="37">
        <v>595436</v>
      </c>
      <c r="N142" s="37">
        <v>202894</v>
      </c>
      <c r="O142" s="37">
        <v>-377536</v>
      </c>
      <c r="P142" s="37">
        <v>113599</v>
      </c>
      <c r="Q142" s="37">
        <v>1640109</v>
      </c>
      <c r="R142" s="37">
        <v>-731389</v>
      </c>
      <c r="S142" s="37">
        <v>956447</v>
      </c>
      <c r="T142" s="37">
        <v>243697</v>
      </c>
      <c r="U142" s="37">
        <v>260038</v>
      </c>
      <c r="V142" s="37">
        <v>515622</v>
      </c>
      <c r="W142" s="37">
        <v>413255</v>
      </c>
      <c r="X142" s="37">
        <v>2822155</v>
      </c>
      <c r="Y142" s="37">
        <v>1588348</v>
      </c>
      <c r="Z142" s="37">
        <v>1006636</v>
      </c>
      <c r="AA142" s="37">
        <v>2544859</v>
      </c>
      <c r="AB142" s="37">
        <v>-944738</v>
      </c>
      <c r="AC142" s="37">
        <v>-193419</v>
      </c>
      <c r="AD142" s="37">
        <v>1420438</v>
      </c>
      <c r="AE142" s="37">
        <v>506303</v>
      </c>
      <c r="AF142" s="37">
        <v>1132977</v>
      </c>
      <c r="AG142" s="37">
        <v>242014</v>
      </c>
      <c r="AH142" s="37">
        <v>417297</v>
      </c>
      <c r="AI142" s="37">
        <v>1567403</v>
      </c>
      <c r="AJ142" s="37">
        <v>344695</v>
      </c>
      <c r="AK142" s="37">
        <v>779225</v>
      </c>
      <c r="AL142" s="37">
        <v>1437272</v>
      </c>
      <c r="AM142" s="37">
        <v>1034936</v>
      </c>
      <c r="AN142" s="37">
        <v>2019010</v>
      </c>
      <c r="AO142" s="37">
        <v>923303</v>
      </c>
      <c r="AP142" s="37">
        <v>649384</v>
      </c>
      <c r="AQ142" s="37">
        <v>1170762</v>
      </c>
      <c r="AR142" s="37">
        <v>1463005</v>
      </c>
      <c r="AS142" s="37">
        <v>1281301</v>
      </c>
      <c r="AT142" s="37">
        <v>993288</v>
      </c>
      <c r="AU142" s="37">
        <v>2193136</v>
      </c>
      <c r="AV142" s="37">
        <v>1119004</v>
      </c>
      <c r="AW142" s="37">
        <v>1710153</v>
      </c>
      <c r="AX142" s="37">
        <v>776525</v>
      </c>
      <c r="AY142" s="37">
        <v>-695591</v>
      </c>
      <c r="AZ142" s="38">
        <v>3027403</v>
      </c>
      <c r="BA142" s="38">
        <v>1476978</v>
      </c>
      <c r="BB142" s="38">
        <v>953678</v>
      </c>
      <c r="BC142" s="38">
        <v>1577582</v>
      </c>
      <c r="BD142" s="38">
        <v>797598</v>
      </c>
      <c r="BE142" s="38">
        <v>-1329028</v>
      </c>
      <c r="BF142" s="38">
        <v>2308106</v>
      </c>
      <c r="BG142" s="38">
        <v>1342881</v>
      </c>
      <c r="BH142" s="38">
        <v>-2226973</v>
      </c>
      <c r="BI142" s="38">
        <v>7698081</v>
      </c>
      <c r="BJ142" s="46">
        <f t="shared" si="2"/>
        <v>45409054</v>
      </c>
    </row>
    <row r="143" spans="1:753" ht="21.75" customHeight="1" x14ac:dyDescent="0.25">
      <c r="A143" s="71" t="s">
        <v>179</v>
      </c>
      <c r="B143" s="63"/>
      <c r="C143" s="63"/>
      <c r="D143" s="1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2"/>
    </row>
    <row r="144" spans="1:753" ht="15.75" customHeight="1" x14ac:dyDescent="0.2">
      <c r="A144" s="57" t="s">
        <v>337</v>
      </c>
      <c r="B144" s="63"/>
      <c r="C144" s="63"/>
      <c r="D144" s="1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2"/>
    </row>
    <row r="145" spans="1:753" s="2" customFormat="1" hidden="1" outlineLevel="1" x14ac:dyDescent="0.2">
      <c r="A145" s="66" t="s">
        <v>180</v>
      </c>
      <c r="B145" s="60"/>
      <c r="C145" s="6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42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</row>
    <row r="146" spans="1:753" s="2" customFormat="1" hidden="1" outlineLevel="1" x14ac:dyDescent="0.2">
      <c r="A146" s="59" t="s">
        <v>181</v>
      </c>
      <c r="B146" s="60"/>
      <c r="C146" s="6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42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</row>
    <row r="147" spans="1:753" s="2" customFormat="1" hidden="1" outlineLevel="1" x14ac:dyDescent="0.2">
      <c r="A147" s="59" t="s">
        <v>182</v>
      </c>
      <c r="B147" s="60"/>
      <c r="C147" s="6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42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</row>
    <row r="148" spans="1:753" s="2" customFormat="1" hidden="1" outlineLevel="1" x14ac:dyDescent="0.2">
      <c r="A148" s="59" t="s">
        <v>183</v>
      </c>
      <c r="B148" s="60"/>
      <c r="C148" s="6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42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</row>
    <row r="149" spans="1:753" s="2" customFormat="1" hidden="1" outlineLevel="1" x14ac:dyDescent="0.2">
      <c r="A149" s="59" t="s">
        <v>184</v>
      </c>
      <c r="B149" s="60"/>
      <c r="C149" s="6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42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</row>
    <row r="150" spans="1:753" s="2" customFormat="1" hidden="1" outlineLevel="1" x14ac:dyDescent="0.2">
      <c r="A150" s="59" t="s">
        <v>185</v>
      </c>
      <c r="B150" s="60"/>
      <c r="C150" s="6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42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</row>
    <row r="151" spans="1:753" s="2" customFormat="1" hidden="1" outlineLevel="1" x14ac:dyDescent="0.2">
      <c r="A151" s="59" t="s">
        <v>186</v>
      </c>
      <c r="B151" s="60"/>
      <c r="C151" s="6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42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</row>
    <row r="152" spans="1:753" s="2" customFormat="1" hidden="1" outlineLevel="1" x14ac:dyDescent="0.2">
      <c r="A152" s="59" t="s">
        <v>187</v>
      </c>
      <c r="B152" s="60"/>
      <c r="C152" s="6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42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</row>
    <row r="153" spans="1:753" s="2" customFormat="1" hidden="1" outlineLevel="1" x14ac:dyDescent="0.2">
      <c r="A153" s="59" t="s">
        <v>188</v>
      </c>
      <c r="B153" s="60"/>
      <c r="C153" s="60"/>
      <c r="D153" s="15"/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42">
        <f t="shared" si="2"/>
        <v>0</v>
      </c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</row>
    <row r="154" spans="1:753" s="2" customFormat="1" hidden="1" outlineLevel="1" x14ac:dyDescent="0.2">
      <c r="A154" s="59" t="s">
        <v>189</v>
      </c>
      <c r="B154" s="60"/>
      <c r="C154" s="60"/>
      <c r="D154" s="15"/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42">
        <f t="shared" si="2"/>
        <v>0</v>
      </c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</row>
    <row r="155" spans="1:753" s="2" customFormat="1" hidden="1" outlineLevel="1" x14ac:dyDescent="0.2">
      <c r="A155" s="59" t="s">
        <v>190</v>
      </c>
      <c r="B155" s="60"/>
      <c r="C155" s="60"/>
      <c r="D155" s="15"/>
      <c r="E155" s="5">
        <v>9492600</v>
      </c>
      <c r="F155" s="5">
        <v>16452561</v>
      </c>
      <c r="G155" s="5">
        <v>6198851</v>
      </c>
      <c r="H155" s="5">
        <v>9245665</v>
      </c>
      <c r="I155" s="5">
        <v>12116284</v>
      </c>
      <c r="J155" s="5">
        <v>7437627</v>
      </c>
      <c r="K155" s="5">
        <v>302280</v>
      </c>
      <c r="L155" s="5">
        <v>12376691</v>
      </c>
      <c r="M155" s="5">
        <v>13516205</v>
      </c>
      <c r="N155" s="5">
        <v>9780885</v>
      </c>
      <c r="O155" s="5">
        <v>19469109</v>
      </c>
      <c r="P155" s="5">
        <v>13356783</v>
      </c>
      <c r="Q155" s="5">
        <v>11713088</v>
      </c>
      <c r="R155" s="5">
        <v>23024802</v>
      </c>
      <c r="S155" s="5">
        <v>7601377</v>
      </c>
      <c r="T155" s="5">
        <v>19478568</v>
      </c>
      <c r="U155" s="5">
        <v>24125202</v>
      </c>
      <c r="V155" s="5">
        <v>20004481</v>
      </c>
      <c r="W155" s="5">
        <v>20173041</v>
      </c>
      <c r="X155" s="5">
        <v>35593747</v>
      </c>
      <c r="Y155" s="5">
        <v>26031449</v>
      </c>
      <c r="Z155" s="5">
        <v>39641257</v>
      </c>
      <c r="AA155" s="5">
        <v>9035709</v>
      </c>
      <c r="AB155" s="5">
        <v>42020220</v>
      </c>
      <c r="AC155" s="5">
        <v>8503924</v>
      </c>
      <c r="AD155" s="5">
        <v>21678928</v>
      </c>
      <c r="AE155" s="5">
        <v>10419341</v>
      </c>
      <c r="AF155" s="5">
        <v>26254559</v>
      </c>
      <c r="AG155" s="5">
        <v>24750078</v>
      </c>
      <c r="AH155" s="5">
        <v>20130621</v>
      </c>
      <c r="AI155" s="5">
        <v>23814093</v>
      </c>
      <c r="AJ155" s="5">
        <v>53460213</v>
      </c>
      <c r="AK155" s="5">
        <v>27231807</v>
      </c>
      <c r="AL155" s="5">
        <v>41277309</v>
      </c>
      <c r="AM155" s="5">
        <v>18454691</v>
      </c>
      <c r="AN155" s="5">
        <v>59862260</v>
      </c>
      <c r="AO155" s="5">
        <v>19604496</v>
      </c>
      <c r="AP155" s="5">
        <v>34029226</v>
      </c>
      <c r="AQ155" s="5">
        <v>24754413</v>
      </c>
      <c r="AR155" s="5">
        <v>69599901</v>
      </c>
      <c r="AS155" s="5">
        <v>34901347</v>
      </c>
      <c r="AT155" s="5">
        <v>30874567</v>
      </c>
      <c r="AU155" s="5">
        <v>35321681</v>
      </c>
      <c r="AV155" s="5">
        <v>29231252</v>
      </c>
      <c r="AW155" s="5">
        <v>33269828</v>
      </c>
      <c r="AX155" s="5">
        <v>36669094</v>
      </c>
      <c r="AY155" s="5">
        <v>41823210</v>
      </c>
      <c r="AZ155" s="5">
        <v>39713127</v>
      </c>
      <c r="BA155" s="5">
        <v>14938476</v>
      </c>
      <c r="BB155" s="5">
        <v>50899587</v>
      </c>
      <c r="BC155" s="5">
        <v>28468708</v>
      </c>
      <c r="BD155" s="5">
        <v>29388692</v>
      </c>
      <c r="BE155" s="5">
        <v>27846616</v>
      </c>
      <c r="BF155" s="5">
        <v>28948011</v>
      </c>
      <c r="BG155" s="5">
        <v>33457366</v>
      </c>
      <c r="BH155" s="5">
        <v>79303718</v>
      </c>
      <c r="BI155" s="5">
        <v>146242206</v>
      </c>
      <c r="BJ155" s="42">
        <f t="shared" si="2"/>
        <v>1613311828</v>
      </c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</row>
    <row r="156" spans="1:753" s="2" customFormat="1" hidden="1" outlineLevel="1" x14ac:dyDescent="0.2">
      <c r="A156" s="59" t="s">
        <v>191</v>
      </c>
      <c r="B156" s="60"/>
      <c r="C156" s="60"/>
      <c r="D156" s="15"/>
      <c r="E156" s="5">
        <v>117400</v>
      </c>
      <c r="F156" s="5">
        <v>103498</v>
      </c>
      <c r="G156" s="5">
        <v>177755</v>
      </c>
      <c r="H156" s="5">
        <v>216282</v>
      </c>
      <c r="I156" s="5">
        <v>186704</v>
      </c>
      <c r="J156" s="5">
        <v>140435</v>
      </c>
      <c r="K156" s="5">
        <v>0</v>
      </c>
      <c r="L156" s="5">
        <v>176240</v>
      </c>
      <c r="M156" s="5">
        <v>492200</v>
      </c>
      <c r="N156" s="5">
        <v>192478</v>
      </c>
      <c r="O156" s="5">
        <v>270640</v>
      </c>
      <c r="P156" s="5">
        <v>377613</v>
      </c>
      <c r="Q156" s="5">
        <v>183799</v>
      </c>
      <c r="R156" s="5">
        <v>6103048</v>
      </c>
      <c r="S156" s="5">
        <v>139276</v>
      </c>
      <c r="T156" s="5">
        <v>242935</v>
      </c>
      <c r="U156" s="5">
        <v>390896</v>
      </c>
      <c r="V156" s="5">
        <v>249503</v>
      </c>
      <c r="W156" s="5">
        <v>306102</v>
      </c>
      <c r="X156" s="5">
        <v>996208</v>
      </c>
      <c r="Y156" s="5">
        <v>674432</v>
      </c>
      <c r="Z156" s="5">
        <v>480681</v>
      </c>
      <c r="AA156" s="5">
        <v>268042</v>
      </c>
      <c r="AB156" s="5">
        <v>609089</v>
      </c>
      <c r="AC156" s="5">
        <v>259883</v>
      </c>
      <c r="AD156" s="5">
        <v>320107</v>
      </c>
      <c r="AE156" s="5">
        <v>5099299</v>
      </c>
      <c r="AF156" s="5">
        <v>680560</v>
      </c>
      <c r="AG156" s="5">
        <v>431549</v>
      </c>
      <c r="AH156" s="5">
        <v>633506</v>
      </c>
      <c r="AI156" s="5">
        <v>2753724</v>
      </c>
      <c r="AJ156" s="5">
        <v>712582</v>
      </c>
      <c r="AK156" s="5">
        <v>427336</v>
      </c>
      <c r="AL156" s="5">
        <v>1111958</v>
      </c>
      <c r="AM156" s="5">
        <v>602737</v>
      </c>
      <c r="AN156" s="5">
        <v>709838</v>
      </c>
      <c r="AO156" s="5">
        <v>521375</v>
      </c>
      <c r="AP156" s="5">
        <v>5488167</v>
      </c>
      <c r="AQ156" s="5">
        <v>430650</v>
      </c>
      <c r="AR156" s="5">
        <v>1224747</v>
      </c>
      <c r="AS156" s="5">
        <v>405281</v>
      </c>
      <c r="AT156" s="5">
        <v>640009</v>
      </c>
      <c r="AU156" s="5">
        <v>4682697</v>
      </c>
      <c r="AV156" s="5">
        <v>606859</v>
      </c>
      <c r="AW156" s="5">
        <v>0</v>
      </c>
      <c r="AX156" s="5">
        <v>880524</v>
      </c>
      <c r="AY156" s="5">
        <v>606101</v>
      </c>
      <c r="AZ156" s="5">
        <v>701902</v>
      </c>
      <c r="BA156" s="5">
        <v>0</v>
      </c>
      <c r="BB156" s="5">
        <v>922868</v>
      </c>
      <c r="BC156" s="5">
        <v>587071</v>
      </c>
      <c r="BD156" s="5">
        <v>1241053</v>
      </c>
      <c r="BE156" s="5">
        <v>0</v>
      </c>
      <c r="BF156" s="5">
        <v>631477</v>
      </c>
      <c r="BG156" s="5">
        <v>1038591</v>
      </c>
      <c r="BH156" s="5">
        <v>1674273</v>
      </c>
      <c r="BI156" s="5">
        <v>4720491</v>
      </c>
      <c r="BJ156" s="42">
        <f t="shared" si="2"/>
        <v>53842471</v>
      </c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</row>
    <row r="157" spans="1:753" s="2" customFormat="1" hidden="1" outlineLevel="1" x14ac:dyDescent="0.2">
      <c r="A157" s="59" t="s">
        <v>192</v>
      </c>
      <c r="B157" s="60"/>
      <c r="C157" s="60"/>
      <c r="D157" s="15"/>
      <c r="E157" s="5">
        <v>9610000</v>
      </c>
      <c r="F157" s="5">
        <v>2445064</v>
      </c>
      <c r="G157" s="5">
        <v>173500</v>
      </c>
      <c r="H157" s="5">
        <v>78630</v>
      </c>
      <c r="I157" s="5">
        <v>0</v>
      </c>
      <c r="J157" s="5">
        <v>0</v>
      </c>
      <c r="K157" s="5">
        <v>0</v>
      </c>
      <c r="L157" s="5">
        <v>728685</v>
      </c>
      <c r="M157" s="5">
        <v>729252</v>
      </c>
      <c r="N157" s="5">
        <v>0</v>
      </c>
      <c r="O157" s="5">
        <v>534480</v>
      </c>
      <c r="P157" s="5">
        <v>169345</v>
      </c>
      <c r="Q157" s="5">
        <v>0</v>
      </c>
      <c r="R157" s="5">
        <v>5000000</v>
      </c>
      <c r="S157" s="5">
        <v>0</v>
      </c>
      <c r="T157" s="5">
        <v>122115</v>
      </c>
      <c r="U157" s="5">
        <v>0</v>
      </c>
      <c r="V157" s="5">
        <v>0</v>
      </c>
      <c r="W157" s="5">
        <v>0</v>
      </c>
      <c r="X157" s="5">
        <v>0</v>
      </c>
      <c r="Y157" s="5">
        <v>2642789</v>
      </c>
      <c r="Z157" s="5">
        <v>3927782</v>
      </c>
      <c r="AA157" s="5">
        <v>0</v>
      </c>
      <c r="AB157" s="5">
        <v>370718</v>
      </c>
      <c r="AC157" s="5">
        <v>155839</v>
      </c>
      <c r="AD157" s="5">
        <v>4897299</v>
      </c>
      <c r="AE157" s="5">
        <v>0</v>
      </c>
      <c r="AF157" s="5">
        <v>0</v>
      </c>
      <c r="AG157" s="5">
        <v>643560</v>
      </c>
      <c r="AH157" s="5">
        <v>911627</v>
      </c>
      <c r="AI157" s="5">
        <v>0</v>
      </c>
      <c r="AJ157" s="5">
        <v>908398</v>
      </c>
      <c r="AK157" s="5">
        <v>0</v>
      </c>
      <c r="AL157" s="5">
        <v>354783</v>
      </c>
      <c r="AM157" s="5">
        <v>0</v>
      </c>
      <c r="AN157" s="5">
        <v>0</v>
      </c>
      <c r="AO157" s="5">
        <v>221211</v>
      </c>
      <c r="AP157" s="5">
        <v>0</v>
      </c>
      <c r="AQ157" s="5">
        <v>1004445</v>
      </c>
      <c r="AR157" s="5">
        <v>24947</v>
      </c>
      <c r="AS157" s="5">
        <v>466534</v>
      </c>
      <c r="AT157" s="5">
        <v>2323311</v>
      </c>
      <c r="AU157" s="5">
        <v>6058809</v>
      </c>
      <c r="AV157" s="5">
        <v>927761</v>
      </c>
      <c r="AW157" s="5">
        <v>0</v>
      </c>
      <c r="AX157" s="5">
        <v>0</v>
      </c>
      <c r="AY157" s="5">
        <v>9567757</v>
      </c>
      <c r="AZ157" s="5">
        <v>1204632</v>
      </c>
      <c r="BA157" s="5">
        <v>0</v>
      </c>
      <c r="BB157" s="5">
        <v>999450</v>
      </c>
      <c r="BC157" s="5">
        <v>2276566</v>
      </c>
      <c r="BD157" s="5">
        <v>526628</v>
      </c>
      <c r="BE157" s="5">
        <v>0</v>
      </c>
      <c r="BF157" s="5">
        <v>275313</v>
      </c>
      <c r="BG157" s="5">
        <v>873136</v>
      </c>
      <c r="BH157" s="5">
        <v>2461965</v>
      </c>
      <c r="BI157" s="5">
        <v>1130163</v>
      </c>
      <c r="BJ157" s="42">
        <f t="shared" si="2"/>
        <v>64746494</v>
      </c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</row>
    <row r="158" spans="1:753" s="2" customFormat="1" hidden="1" outlineLevel="1" x14ac:dyDescent="0.2">
      <c r="A158" s="59" t="s">
        <v>193</v>
      </c>
      <c r="B158" s="60"/>
      <c r="C158" s="60"/>
      <c r="D158" s="15"/>
      <c r="E158" s="5">
        <v>0</v>
      </c>
      <c r="F158" s="5">
        <v>13816606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5000000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423487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124502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42">
        <f t="shared" si="2"/>
        <v>19364595</v>
      </c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</row>
    <row r="159" spans="1:753" s="2" customFormat="1" hidden="1" outlineLevel="1" x14ac:dyDescent="0.2">
      <c r="A159" s="59" t="s">
        <v>194</v>
      </c>
      <c r="B159" s="60"/>
      <c r="C159" s="60"/>
      <c r="D159" s="15"/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23625515</v>
      </c>
      <c r="AO159" s="5">
        <v>0</v>
      </c>
      <c r="AP159" s="5">
        <v>0</v>
      </c>
      <c r="AQ159" s="5">
        <v>4013925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42">
        <f t="shared" si="2"/>
        <v>27639440</v>
      </c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</row>
    <row r="160" spans="1:753" s="2" customFormat="1" hidden="1" outlineLevel="1" x14ac:dyDescent="0.2">
      <c r="A160" s="59" t="s">
        <v>195</v>
      </c>
      <c r="B160" s="60"/>
      <c r="C160" s="60"/>
      <c r="D160" s="15"/>
      <c r="E160" s="5">
        <v>9795200</v>
      </c>
      <c r="F160" s="5">
        <v>26000000</v>
      </c>
      <c r="G160" s="5">
        <v>5450000</v>
      </c>
      <c r="H160" s="5">
        <v>35000000</v>
      </c>
      <c r="I160" s="5">
        <v>16320000</v>
      </c>
      <c r="J160" s="5">
        <v>9850000</v>
      </c>
      <c r="K160" s="5">
        <v>0</v>
      </c>
      <c r="L160" s="5">
        <v>14840000</v>
      </c>
      <c r="M160" s="5">
        <v>18800000</v>
      </c>
      <c r="N160" s="5">
        <v>17430000</v>
      </c>
      <c r="O160" s="5">
        <v>22016185</v>
      </c>
      <c r="P160" s="5">
        <v>13150000</v>
      </c>
      <c r="Q160" s="5">
        <v>8320000</v>
      </c>
      <c r="R160" s="5">
        <v>24600000</v>
      </c>
      <c r="S160" s="5">
        <v>6318300</v>
      </c>
      <c r="T160" s="5">
        <v>15310000</v>
      </c>
      <c r="U160" s="5">
        <v>27950000</v>
      </c>
      <c r="V160" s="5">
        <v>14880000</v>
      </c>
      <c r="W160" s="5">
        <v>23380000</v>
      </c>
      <c r="X160" s="5">
        <v>23660000</v>
      </c>
      <c r="Y160" s="5">
        <v>21000000</v>
      </c>
      <c r="Z160" s="5">
        <v>52650000</v>
      </c>
      <c r="AA160" s="5">
        <v>17300000</v>
      </c>
      <c r="AB160" s="5">
        <v>38000000</v>
      </c>
      <c r="AC160" s="5">
        <v>31000000</v>
      </c>
      <c r="AD160" s="5">
        <v>22387260</v>
      </c>
      <c r="AE160" s="5">
        <v>13170000</v>
      </c>
      <c r="AF160" s="5">
        <v>19900000</v>
      </c>
      <c r="AG160" s="5">
        <v>29650000</v>
      </c>
      <c r="AH160" s="5">
        <v>28000000</v>
      </c>
      <c r="AI160" s="5">
        <v>14218200</v>
      </c>
      <c r="AJ160" s="5">
        <v>44000000</v>
      </c>
      <c r="AK160" s="5">
        <v>27040000</v>
      </c>
      <c r="AL160" s="5">
        <v>65843400</v>
      </c>
      <c r="AM160" s="5">
        <v>12500000</v>
      </c>
      <c r="AN160" s="5">
        <v>52400000</v>
      </c>
      <c r="AO160" s="5">
        <v>14860000</v>
      </c>
      <c r="AP160" s="5">
        <v>51000000</v>
      </c>
      <c r="AQ160" s="5">
        <v>22700000</v>
      </c>
      <c r="AR160" s="5">
        <v>91000000</v>
      </c>
      <c r="AS160" s="5">
        <v>33500000</v>
      </c>
      <c r="AT160" s="5">
        <v>25750000</v>
      </c>
      <c r="AU160" s="5">
        <v>34070071</v>
      </c>
      <c r="AV160" s="5">
        <v>39535800</v>
      </c>
      <c r="AW160" s="5">
        <v>26000000</v>
      </c>
      <c r="AX160" s="5">
        <v>52950000</v>
      </c>
      <c r="AY160" s="5">
        <v>79600000</v>
      </c>
      <c r="AZ160" s="5">
        <v>39500000</v>
      </c>
      <c r="BA160" s="5">
        <v>19129200</v>
      </c>
      <c r="BB160" s="5">
        <v>23850000</v>
      </c>
      <c r="BC160" s="5">
        <v>32000000</v>
      </c>
      <c r="BD160" s="5">
        <v>60000000</v>
      </c>
      <c r="BE160" s="5">
        <v>37041000</v>
      </c>
      <c r="BF160" s="5">
        <v>33850000</v>
      </c>
      <c r="BG160" s="5">
        <v>51000000</v>
      </c>
      <c r="BH160" s="5">
        <v>72650000</v>
      </c>
      <c r="BI160" s="5">
        <v>180600000</v>
      </c>
      <c r="BJ160" s="42">
        <f t="shared" si="2"/>
        <v>1842714616</v>
      </c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</row>
    <row r="161" spans="1:753" s="2" customFormat="1" hidden="1" outlineLevel="1" x14ac:dyDescent="0.2">
      <c r="A161" s="59" t="s">
        <v>196</v>
      </c>
      <c r="B161" s="60"/>
      <c r="C161" s="60"/>
      <c r="D161" s="15"/>
      <c r="E161" s="5">
        <v>0</v>
      </c>
      <c r="F161" s="5">
        <v>14133</v>
      </c>
      <c r="G161" s="5">
        <v>0</v>
      </c>
      <c r="H161" s="5">
        <v>0</v>
      </c>
      <c r="I161" s="5">
        <v>0</v>
      </c>
      <c r="J161" s="5">
        <v>0</v>
      </c>
      <c r="K161" s="5">
        <v>150109</v>
      </c>
      <c r="L161" s="5">
        <v>67573</v>
      </c>
      <c r="M161" s="5">
        <v>87447</v>
      </c>
      <c r="N161" s="5">
        <v>5208</v>
      </c>
      <c r="O161" s="5">
        <v>259554</v>
      </c>
      <c r="P161" s="5">
        <v>67126</v>
      </c>
      <c r="Q161" s="5">
        <v>0</v>
      </c>
      <c r="R161" s="5">
        <v>145541</v>
      </c>
      <c r="S161" s="5">
        <v>58582</v>
      </c>
      <c r="T161" s="5">
        <v>72142</v>
      </c>
      <c r="U161" s="5">
        <v>29075</v>
      </c>
      <c r="V161" s="5">
        <v>23916</v>
      </c>
      <c r="W161" s="5">
        <v>48068</v>
      </c>
      <c r="X161" s="5">
        <v>229482</v>
      </c>
      <c r="Y161" s="5">
        <v>19620</v>
      </c>
      <c r="Z161" s="5">
        <v>14658</v>
      </c>
      <c r="AA161" s="5">
        <v>68361</v>
      </c>
      <c r="AB161" s="5">
        <v>147792</v>
      </c>
      <c r="AC161" s="5">
        <v>0</v>
      </c>
      <c r="AD161" s="5">
        <v>421914</v>
      </c>
      <c r="AE161" s="5">
        <v>78418</v>
      </c>
      <c r="AF161" s="5">
        <v>610257</v>
      </c>
      <c r="AG161" s="5">
        <v>110954</v>
      </c>
      <c r="AH161" s="5">
        <v>120613</v>
      </c>
      <c r="AI161" s="5">
        <v>179971</v>
      </c>
      <c r="AJ161" s="5">
        <v>30561</v>
      </c>
      <c r="AK161" s="5">
        <v>220524</v>
      </c>
      <c r="AL161" s="5">
        <v>270901</v>
      </c>
      <c r="AM161" s="5">
        <v>159973</v>
      </c>
      <c r="AN161" s="5">
        <v>128910</v>
      </c>
      <c r="AO161" s="5">
        <v>477204</v>
      </c>
      <c r="AP161" s="5">
        <v>134000</v>
      </c>
      <c r="AQ161" s="5">
        <v>427785</v>
      </c>
      <c r="AR161" s="5">
        <v>109504</v>
      </c>
      <c r="AS161" s="5">
        <v>1088565</v>
      </c>
      <c r="AT161" s="5">
        <v>249311</v>
      </c>
      <c r="AU161" s="5">
        <v>232884</v>
      </c>
      <c r="AV161" s="5">
        <v>1359387</v>
      </c>
      <c r="AW161" s="5">
        <v>0</v>
      </c>
      <c r="AX161" s="5">
        <v>156698</v>
      </c>
      <c r="AY161" s="5">
        <v>718650</v>
      </c>
      <c r="AZ161" s="5">
        <v>1091023</v>
      </c>
      <c r="BA161" s="5">
        <v>352694</v>
      </c>
      <c r="BB161" s="5">
        <v>561256</v>
      </c>
      <c r="BC161" s="5">
        <v>9000</v>
      </c>
      <c r="BD161" s="5">
        <v>764887</v>
      </c>
      <c r="BE161" s="5">
        <v>705075</v>
      </c>
      <c r="BF161" s="5">
        <v>174038</v>
      </c>
      <c r="BG161" s="5">
        <v>17337</v>
      </c>
      <c r="BH161" s="5">
        <v>631664</v>
      </c>
      <c r="BI161" s="5">
        <v>827156</v>
      </c>
      <c r="BJ161" s="42">
        <f t="shared" si="2"/>
        <v>13929501</v>
      </c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</row>
    <row r="162" spans="1:753" s="2" customFormat="1" hidden="1" outlineLevel="1" x14ac:dyDescent="0.2">
      <c r="A162" s="59" t="s">
        <v>197</v>
      </c>
      <c r="B162" s="60"/>
      <c r="C162" s="60"/>
      <c r="D162" s="15"/>
      <c r="E162" s="5">
        <v>0</v>
      </c>
      <c r="F162" s="5">
        <v>141298</v>
      </c>
      <c r="G162" s="5">
        <v>8449</v>
      </c>
      <c r="H162" s="5">
        <v>53230</v>
      </c>
      <c r="I162" s="5">
        <v>65447</v>
      </c>
      <c r="J162" s="5">
        <v>199113</v>
      </c>
      <c r="K162" s="5">
        <v>195855</v>
      </c>
      <c r="L162" s="5">
        <v>58907</v>
      </c>
      <c r="M162" s="5">
        <v>15765</v>
      </c>
      <c r="N162" s="5">
        <v>62624</v>
      </c>
      <c r="O162" s="5">
        <v>205981</v>
      </c>
      <c r="P162" s="5">
        <v>91031</v>
      </c>
      <c r="Q162" s="5">
        <v>46049</v>
      </c>
      <c r="R162" s="5">
        <v>69774</v>
      </c>
      <c r="S162" s="5">
        <v>44157</v>
      </c>
      <c r="T162" s="5">
        <v>194647</v>
      </c>
      <c r="U162" s="5">
        <v>313907</v>
      </c>
      <c r="V162" s="5">
        <v>115716</v>
      </c>
      <c r="W162" s="5">
        <v>252281</v>
      </c>
      <c r="X162" s="5">
        <v>122457</v>
      </c>
      <c r="Y162" s="5">
        <v>270323</v>
      </c>
      <c r="Z162" s="5">
        <v>21287</v>
      </c>
      <c r="AA162" s="5">
        <v>259266</v>
      </c>
      <c r="AB162" s="5">
        <v>105024</v>
      </c>
      <c r="AC162" s="5">
        <v>0</v>
      </c>
      <c r="AD162" s="5">
        <v>273818</v>
      </c>
      <c r="AE162" s="5">
        <v>264940</v>
      </c>
      <c r="AF162" s="5">
        <v>234888</v>
      </c>
      <c r="AG162" s="5">
        <v>401926</v>
      </c>
      <c r="AH162" s="5">
        <v>144628</v>
      </c>
      <c r="AI162" s="5">
        <v>73777</v>
      </c>
      <c r="AJ162" s="5">
        <v>259351</v>
      </c>
      <c r="AK162" s="5">
        <v>181161</v>
      </c>
      <c r="AL162" s="5">
        <v>309230</v>
      </c>
      <c r="AM162" s="5">
        <v>0</v>
      </c>
      <c r="AN162" s="5">
        <v>347820</v>
      </c>
      <c r="AO162" s="5">
        <v>0</v>
      </c>
      <c r="AP162" s="5">
        <v>344678</v>
      </c>
      <c r="AQ162" s="5">
        <v>747157</v>
      </c>
      <c r="AR162" s="5">
        <v>291911</v>
      </c>
      <c r="AS162" s="5">
        <v>0</v>
      </c>
      <c r="AT162" s="5">
        <v>473154</v>
      </c>
      <c r="AU162" s="5">
        <v>198928</v>
      </c>
      <c r="AV162" s="5">
        <v>305847</v>
      </c>
      <c r="AW162" s="5">
        <v>0</v>
      </c>
      <c r="AX162" s="5">
        <v>192841</v>
      </c>
      <c r="AY162" s="5">
        <v>3182355</v>
      </c>
      <c r="AZ162" s="5">
        <v>157712</v>
      </c>
      <c r="BA162" s="5">
        <v>786693</v>
      </c>
      <c r="BB162" s="5">
        <v>225258</v>
      </c>
      <c r="BC162" s="5">
        <v>180975</v>
      </c>
      <c r="BD162" s="5">
        <v>2247151</v>
      </c>
      <c r="BE162" s="5">
        <v>993867</v>
      </c>
      <c r="BF162" s="5">
        <v>1402569</v>
      </c>
      <c r="BG162" s="5">
        <v>309710</v>
      </c>
      <c r="BH162" s="5">
        <v>0</v>
      </c>
      <c r="BI162" s="5">
        <v>254899</v>
      </c>
      <c r="BJ162" s="42">
        <f t="shared" si="2"/>
        <v>17699832</v>
      </c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</row>
    <row r="163" spans="1:753" s="2" customFormat="1" hidden="1" outlineLevel="1" x14ac:dyDescent="0.2">
      <c r="A163" s="59" t="s">
        <v>198</v>
      </c>
      <c r="B163" s="60"/>
      <c r="C163" s="60"/>
      <c r="D163" s="15"/>
      <c r="E163" s="5">
        <v>3181</v>
      </c>
      <c r="F163" s="5">
        <v>24352</v>
      </c>
      <c r="G163" s="5">
        <v>0</v>
      </c>
      <c r="H163" s="5">
        <v>0</v>
      </c>
      <c r="I163" s="5">
        <v>36516</v>
      </c>
      <c r="J163" s="5">
        <v>0</v>
      </c>
      <c r="K163" s="5">
        <v>85517</v>
      </c>
      <c r="L163" s="5">
        <v>125707</v>
      </c>
      <c r="M163" s="5">
        <v>0</v>
      </c>
      <c r="N163" s="5">
        <v>0</v>
      </c>
      <c r="O163" s="5">
        <v>21883</v>
      </c>
      <c r="P163" s="5">
        <v>44013</v>
      </c>
      <c r="Q163" s="5">
        <v>38165</v>
      </c>
      <c r="R163" s="5">
        <v>3305</v>
      </c>
      <c r="S163" s="5">
        <v>3996</v>
      </c>
      <c r="T163" s="5">
        <v>0</v>
      </c>
      <c r="U163" s="5">
        <v>0</v>
      </c>
      <c r="V163" s="5">
        <v>0</v>
      </c>
      <c r="W163" s="5">
        <v>322278</v>
      </c>
      <c r="X163" s="5">
        <v>0</v>
      </c>
      <c r="Y163" s="5">
        <v>0</v>
      </c>
      <c r="Z163" s="5">
        <v>0</v>
      </c>
      <c r="AA163" s="5">
        <v>0</v>
      </c>
      <c r="AB163" s="5">
        <v>486991</v>
      </c>
      <c r="AC163" s="5">
        <v>5383</v>
      </c>
      <c r="AD163" s="5">
        <v>174801</v>
      </c>
      <c r="AE163" s="5">
        <v>67397</v>
      </c>
      <c r="AF163" s="5">
        <v>33713</v>
      </c>
      <c r="AG163" s="5">
        <v>24262</v>
      </c>
      <c r="AH163" s="5">
        <v>21000</v>
      </c>
      <c r="AI163" s="5">
        <v>14399</v>
      </c>
      <c r="AJ163" s="5">
        <v>6882</v>
      </c>
      <c r="AK163" s="5">
        <v>0</v>
      </c>
      <c r="AL163" s="5">
        <v>50005</v>
      </c>
      <c r="AM163" s="5">
        <v>0</v>
      </c>
      <c r="AN163" s="5">
        <v>0</v>
      </c>
      <c r="AO163" s="5">
        <v>142324</v>
      </c>
      <c r="AP163" s="5">
        <v>15711</v>
      </c>
      <c r="AQ163" s="5">
        <v>101933</v>
      </c>
      <c r="AR163" s="5">
        <v>0</v>
      </c>
      <c r="AS163" s="5">
        <v>0</v>
      </c>
      <c r="AT163" s="5">
        <v>5440</v>
      </c>
      <c r="AU163" s="5">
        <v>0</v>
      </c>
      <c r="AV163" s="5">
        <v>44632</v>
      </c>
      <c r="AW163" s="5">
        <v>0</v>
      </c>
      <c r="AX163" s="5">
        <v>25514</v>
      </c>
      <c r="AY163" s="5">
        <v>35700</v>
      </c>
      <c r="AZ163" s="5">
        <v>853118</v>
      </c>
      <c r="BA163" s="5">
        <v>0</v>
      </c>
      <c r="BB163" s="5">
        <v>0</v>
      </c>
      <c r="BC163" s="5">
        <v>32142</v>
      </c>
      <c r="BD163" s="5">
        <v>1134860</v>
      </c>
      <c r="BE163" s="5">
        <v>35813</v>
      </c>
      <c r="BF163" s="5">
        <v>4521</v>
      </c>
      <c r="BG163" s="5">
        <v>167636</v>
      </c>
      <c r="BH163" s="5">
        <v>0</v>
      </c>
      <c r="BI163" s="5">
        <v>309500</v>
      </c>
      <c r="BJ163" s="42">
        <f t="shared" si="2"/>
        <v>4502590</v>
      </c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</row>
    <row r="164" spans="1:753" s="2" customFormat="1" hidden="1" outlineLevel="1" x14ac:dyDescent="0.2">
      <c r="A164" s="59" t="s">
        <v>199</v>
      </c>
      <c r="B164" s="60"/>
      <c r="C164" s="60"/>
      <c r="D164" s="15"/>
      <c r="E164" s="5">
        <v>0</v>
      </c>
      <c r="F164" s="5">
        <v>102617</v>
      </c>
      <c r="G164" s="5">
        <v>0</v>
      </c>
      <c r="H164" s="5">
        <v>0</v>
      </c>
      <c r="I164" s="5">
        <v>8795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103355</v>
      </c>
      <c r="W164" s="5">
        <v>0</v>
      </c>
      <c r="X164" s="5">
        <v>0</v>
      </c>
      <c r="Y164" s="5">
        <v>0</v>
      </c>
      <c r="Z164" s="5">
        <v>0</v>
      </c>
      <c r="AA164" s="5">
        <v>167360</v>
      </c>
      <c r="AB164" s="5">
        <v>7347</v>
      </c>
      <c r="AC164" s="5">
        <v>0</v>
      </c>
      <c r="AD164" s="5">
        <v>95654</v>
      </c>
      <c r="AE164" s="5">
        <v>0</v>
      </c>
      <c r="AF164" s="5">
        <v>61667</v>
      </c>
      <c r="AG164" s="5">
        <v>0</v>
      </c>
      <c r="AH164" s="5">
        <v>155672</v>
      </c>
      <c r="AI164" s="5">
        <v>37583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124677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5090</v>
      </c>
      <c r="AV164" s="5">
        <v>0</v>
      </c>
      <c r="AW164" s="5">
        <v>0</v>
      </c>
      <c r="AX164" s="5">
        <v>762871</v>
      </c>
      <c r="AY164" s="5">
        <v>227910</v>
      </c>
      <c r="AZ164" s="5">
        <v>334068</v>
      </c>
      <c r="BA164" s="5">
        <v>0</v>
      </c>
      <c r="BB164" s="5">
        <v>0</v>
      </c>
      <c r="BC164" s="5">
        <v>0</v>
      </c>
      <c r="BD164" s="5">
        <v>553690</v>
      </c>
      <c r="BE164" s="5">
        <v>279238</v>
      </c>
      <c r="BF164" s="5">
        <v>0</v>
      </c>
      <c r="BG164" s="5">
        <v>561339</v>
      </c>
      <c r="BH164" s="5">
        <v>501905</v>
      </c>
      <c r="BI164" s="5">
        <v>571594</v>
      </c>
      <c r="BJ164" s="42">
        <f t="shared" si="2"/>
        <v>4662432</v>
      </c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</row>
    <row r="165" spans="1:753" s="2" customFormat="1" hidden="1" outlineLevel="1" x14ac:dyDescent="0.2">
      <c r="A165" s="66" t="s">
        <v>200</v>
      </c>
      <c r="B165" s="60"/>
      <c r="C165" s="60"/>
      <c r="D165" s="15"/>
      <c r="E165" s="9">
        <v>9495781</v>
      </c>
      <c r="F165" s="9">
        <v>16734961</v>
      </c>
      <c r="G165" s="9">
        <v>6207300</v>
      </c>
      <c r="H165" s="9">
        <v>9298895</v>
      </c>
      <c r="I165" s="9">
        <v>12227042</v>
      </c>
      <c r="J165" s="9">
        <v>7636740</v>
      </c>
      <c r="K165" s="9">
        <v>733761</v>
      </c>
      <c r="L165" s="9">
        <v>12628878</v>
      </c>
      <c r="M165" s="9">
        <v>13619417</v>
      </c>
      <c r="N165" s="9">
        <v>9848717</v>
      </c>
      <c r="O165" s="9">
        <v>19956527</v>
      </c>
      <c r="P165" s="9">
        <v>13558953</v>
      </c>
      <c r="Q165" s="9">
        <v>11797302</v>
      </c>
      <c r="R165" s="9">
        <v>23243422</v>
      </c>
      <c r="S165" s="9">
        <v>7708112</v>
      </c>
      <c r="T165" s="9">
        <v>19745357</v>
      </c>
      <c r="U165" s="9">
        <v>24468184</v>
      </c>
      <c r="V165" s="9">
        <v>20247468</v>
      </c>
      <c r="W165" s="9">
        <v>20795668</v>
      </c>
      <c r="X165" s="9">
        <v>35945686</v>
      </c>
      <c r="Y165" s="9">
        <v>26321392</v>
      </c>
      <c r="Z165" s="9">
        <v>39677202</v>
      </c>
      <c r="AA165" s="9">
        <v>9530696</v>
      </c>
      <c r="AB165" s="9">
        <v>42767374</v>
      </c>
      <c r="AC165" s="9">
        <v>8509307</v>
      </c>
      <c r="AD165" s="9">
        <v>22645115</v>
      </c>
      <c r="AE165" s="9">
        <v>10830096</v>
      </c>
      <c r="AF165" s="9">
        <v>27195084</v>
      </c>
      <c r="AG165" s="9">
        <v>25287220</v>
      </c>
      <c r="AH165" s="9">
        <v>20572534</v>
      </c>
      <c r="AI165" s="9">
        <v>24119823</v>
      </c>
      <c r="AJ165" s="9">
        <v>53757007</v>
      </c>
      <c r="AK165" s="9">
        <v>27633492</v>
      </c>
      <c r="AL165" s="9">
        <v>41907445</v>
      </c>
      <c r="AM165" s="9">
        <v>18614664</v>
      </c>
      <c r="AN165" s="9">
        <v>60338990</v>
      </c>
      <c r="AO165" s="9">
        <v>20348701</v>
      </c>
      <c r="AP165" s="9">
        <v>34523615</v>
      </c>
      <c r="AQ165" s="9">
        <v>26031288</v>
      </c>
      <c r="AR165" s="9">
        <v>70001316</v>
      </c>
      <c r="AS165" s="9">
        <v>35989912</v>
      </c>
      <c r="AT165" s="9">
        <v>31602472</v>
      </c>
      <c r="AU165" s="9">
        <v>35758583</v>
      </c>
      <c r="AV165" s="9">
        <v>30941118</v>
      </c>
      <c r="AW165" s="9">
        <v>33269828</v>
      </c>
      <c r="AX165" s="9">
        <v>37807018</v>
      </c>
      <c r="AY165" s="9">
        <v>45987825</v>
      </c>
      <c r="AZ165" s="9">
        <v>42149048</v>
      </c>
      <c r="BA165" s="9">
        <v>16077863</v>
      </c>
      <c r="BB165" s="9">
        <v>51686101</v>
      </c>
      <c r="BC165" s="9">
        <v>28690825</v>
      </c>
      <c r="BD165" s="9">
        <v>34089280</v>
      </c>
      <c r="BE165" s="9">
        <v>29860609</v>
      </c>
      <c r="BF165" s="9">
        <v>30529139</v>
      </c>
      <c r="BG165" s="9">
        <v>34513388</v>
      </c>
      <c r="BH165" s="9">
        <v>80437287</v>
      </c>
      <c r="BI165" s="9">
        <v>148205355</v>
      </c>
      <c r="BJ165" s="42">
        <f t="shared" si="2"/>
        <v>1654106183</v>
      </c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</row>
    <row r="166" spans="1:753" s="2" customFormat="1" hidden="1" outlineLevel="1" x14ac:dyDescent="0.2">
      <c r="A166" s="59" t="s">
        <v>201</v>
      </c>
      <c r="B166" s="60"/>
      <c r="C166" s="6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42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</row>
    <row r="167" spans="1:753" s="2" customFormat="1" hidden="1" outlineLevel="1" x14ac:dyDescent="0.2">
      <c r="A167" s="59" t="s">
        <v>202</v>
      </c>
      <c r="B167" s="60"/>
      <c r="C167" s="60"/>
      <c r="D167" s="15"/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1000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182395</v>
      </c>
      <c r="AM167" s="5">
        <v>0</v>
      </c>
      <c r="AN167" s="5">
        <v>802289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53500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5500</v>
      </c>
      <c r="BH167" s="5">
        <v>0</v>
      </c>
      <c r="BI167" s="5">
        <v>0</v>
      </c>
      <c r="BJ167" s="42">
        <f t="shared" si="2"/>
        <v>1044684</v>
      </c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</row>
    <row r="168" spans="1:753" s="2" customFormat="1" hidden="1" outlineLevel="1" x14ac:dyDescent="0.2">
      <c r="A168" s="59" t="s">
        <v>203</v>
      </c>
      <c r="B168" s="60"/>
      <c r="C168" s="60"/>
      <c r="D168" s="15"/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9000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2000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2000</v>
      </c>
      <c r="AT168" s="5">
        <v>0</v>
      </c>
      <c r="AU168" s="5">
        <v>242436</v>
      </c>
      <c r="AV168" s="5">
        <v>0</v>
      </c>
      <c r="AW168" s="5">
        <v>0</v>
      </c>
      <c r="AX168" s="5">
        <v>0</v>
      </c>
      <c r="AY168" s="5">
        <v>10000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42">
        <f t="shared" si="2"/>
        <v>265436</v>
      </c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</row>
    <row r="169" spans="1:753" s="2" customFormat="1" hidden="1" outlineLevel="1" x14ac:dyDescent="0.2">
      <c r="A169" s="59" t="s">
        <v>204</v>
      </c>
      <c r="B169" s="60"/>
      <c r="C169" s="60"/>
      <c r="D169" s="15"/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4000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42">
        <f t="shared" si="2"/>
        <v>4000</v>
      </c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</row>
    <row r="170" spans="1:753" s="2" customFormat="1" hidden="1" outlineLevel="1" x14ac:dyDescent="0.2">
      <c r="A170" s="59" t="s">
        <v>205</v>
      </c>
      <c r="B170" s="60"/>
      <c r="C170" s="60"/>
      <c r="D170" s="15"/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5500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4500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42">
        <f t="shared" si="2"/>
        <v>10000</v>
      </c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</row>
    <row r="171" spans="1:753" s="2" customFormat="1" hidden="1" outlineLevel="1" x14ac:dyDescent="0.2">
      <c r="A171" s="66" t="s">
        <v>206</v>
      </c>
      <c r="B171" s="60"/>
      <c r="C171" s="60"/>
      <c r="D171" s="15"/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9000</v>
      </c>
      <c r="M171" s="9">
        <v>0</v>
      </c>
      <c r="N171" s="9">
        <v>0</v>
      </c>
      <c r="O171" s="9">
        <v>0</v>
      </c>
      <c r="P171" s="9">
        <v>0</v>
      </c>
      <c r="Q171" s="9">
        <v>4000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3000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5500</v>
      </c>
      <c r="AL171" s="9">
        <v>182395</v>
      </c>
      <c r="AM171" s="9">
        <v>0</v>
      </c>
      <c r="AN171" s="9">
        <v>802289</v>
      </c>
      <c r="AO171" s="9">
        <v>0</v>
      </c>
      <c r="AP171" s="9">
        <v>0</v>
      </c>
      <c r="AQ171" s="9">
        <v>0</v>
      </c>
      <c r="AR171" s="9">
        <v>0</v>
      </c>
      <c r="AS171" s="9">
        <v>2000</v>
      </c>
      <c r="AT171" s="9">
        <v>4500</v>
      </c>
      <c r="AU171" s="9">
        <v>295936</v>
      </c>
      <c r="AV171" s="9">
        <v>0</v>
      </c>
      <c r="AW171" s="9">
        <v>0</v>
      </c>
      <c r="AX171" s="9">
        <v>0</v>
      </c>
      <c r="AY171" s="9">
        <v>10000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5500</v>
      </c>
      <c r="BH171" s="9">
        <v>0</v>
      </c>
      <c r="BI171" s="9">
        <v>0</v>
      </c>
      <c r="BJ171" s="42">
        <f t="shared" si="2"/>
        <v>1324120</v>
      </c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</row>
    <row r="172" spans="1:753" collapsed="1" x14ac:dyDescent="0.2">
      <c r="A172" s="57" t="s">
        <v>207</v>
      </c>
      <c r="B172" s="63"/>
      <c r="C172" s="63"/>
      <c r="D172" s="11"/>
      <c r="E172" s="6">
        <v>9495781</v>
      </c>
      <c r="F172" s="6">
        <v>16734961</v>
      </c>
      <c r="G172" s="6">
        <v>6207300</v>
      </c>
      <c r="H172" s="6">
        <v>9298895</v>
      </c>
      <c r="I172" s="6">
        <v>12227042</v>
      </c>
      <c r="J172" s="6">
        <v>7636740</v>
      </c>
      <c r="K172" s="6">
        <v>733761</v>
      </c>
      <c r="L172" s="6">
        <v>12637878</v>
      </c>
      <c r="M172" s="6">
        <v>13619417</v>
      </c>
      <c r="N172" s="6">
        <v>9848717</v>
      </c>
      <c r="O172" s="6">
        <v>19956527</v>
      </c>
      <c r="P172" s="6">
        <v>13558953</v>
      </c>
      <c r="Q172" s="6">
        <v>11801302</v>
      </c>
      <c r="R172" s="6">
        <v>23243422</v>
      </c>
      <c r="S172" s="6">
        <v>7708112</v>
      </c>
      <c r="T172" s="6">
        <v>19745357</v>
      </c>
      <c r="U172" s="6">
        <v>24468184</v>
      </c>
      <c r="V172" s="6">
        <v>20247468</v>
      </c>
      <c r="W172" s="6">
        <v>20795668</v>
      </c>
      <c r="X172" s="6">
        <v>35945686</v>
      </c>
      <c r="Y172" s="6">
        <v>26321392</v>
      </c>
      <c r="Z172" s="6">
        <v>39680202</v>
      </c>
      <c r="AA172" s="6">
        <v>9530696</v>
      </c>
      <c r="AB172" s="6">
        <v>42767374</v>
      </c>
      <c r="AC172" s="6">
        <v>8509307</v>
      </c>
      <c r="AD172" s="6">
        <v>22645115</v>
      </c>
      <c r="AE172" s="6">
        <v>10830096</v>
      </c>
      <c r="AF172" s="6">
        <v>27195084</v>
      </c>
      <c r="AG172" s="6">
        <v>25287220</v>
      </c>
      <c r="AH172" s="6">
        <v>20572534</v>
      </c>
      <c r="AI172" s="6">
        <v>24119823</v>
      </c>
      <c r="AJ172" s="6">
        <v>53757007</v>
      </c>
      <c r="AK172" s="6">
        <v>27638992</v>
      </c>
      <c r="AL172" s="6">
        <v>42089840</v>
      </c>
      <c r="AM172" s="6">
        <v>18614664</v>
      </c>
      <c r="AN172" s="6">
        <v>61141279</v>
      </c>
      <c r="AO172" s="6">
        <v>20348701</v>
      </c>
      <c r="AP172" s="6">
        <v>34523615</v>
      </c>
      <c r="AQ172" s="6">
        <v>26031288</v>
      </c>
      <c r="AR172" s="6">
        <v>70001316</v>
      </c>
      <c r="AS172" s="6">
        <v>35991912</v>
      </c>
      <c r="AT172" s="6">
        <v>31606972</v>
      </c>
      <c r="AU172" s="6">
        <v>36054519</v>
      </c>
      <c r="AV172" s="6">
        <v>30941118</v>
      </c>
      <c r="AW172" s="6">
        <v>33269828</v>
      </c>
      <c r="AX172" s="6">
        <v>37807018</v>
      </c>
      <c r="AY172" s="6">
        <v>45997825</v>
      </c>
      <c r="AZ172" s="6">
        <v>42149048</v>
      </c>
      <c r="BA172" s="6">
        <v>16077863</v>
      </c>
      <c r="BB172" s="6">
        <v>51686101</v>
      </c>
      <c r="BC172" s="6">
        <v>28690825</v>
      </c>
      <c r="BD172" s="6">
        <v>34089280</v>
      </c>
      <c r="BE172" s="6">
        <v>29860609</v>
      </c>
      <c r="BF172" s="6">
        <v>30529139</v>
      </c>
      <c r="BG172" s="6">
        <v>34518888</v>
      </c>
      <c r="BH172" s="6">
        <v>80437287</v>
      </c>
      <c r="BI172" s="6">
        <v>148205355</v>
      </c>
      <c r="BJ172" s="42">
        <f t="shared" si="2"/>
        <v>1655430303</v>
      </c>
    </row>
    <row r="173" spans="1:753" s="2" customFormat="1" hidden="1" outlineLevel="1" x14ac:dyDescent="0.2">
      <c r="A173" s="66" t="s">
        <v>208</v>
      </c>
      <c r="B173" s="60"/>
      <c r="C173" s="6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42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</row>
    <row r="174" spans="1:753" s="2" customFormat="1" hidden="1" outlineLevel="1" x14ac:dyDescent="0.2">
      <c r="A174" s="59" t="s">
        <v>209</v>
      </c>
      <c r="B174" s="60"/>
      <c r="C174" s="6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42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</row>
    <row r="175" spans="1:753" s="2" customFormat="1" hidden="1" outlineLevel="1" x14ac:dyDescent="0.2">
      <c r="A175" s="59" t="s">
        <v>210</v>
      </c>
      <c r="B175" s="60"/>
      <c r="C175" s="60"/>
      <c r="D175" s="15"/>
      <c r="E175" s="5">
        <v>0</v>
      </c>
      <c r="F175" s="5">
        <v>0</v>
      </c>
      <c r="G175" s="5">
        <v>138634</v>
      </c>
      <c r="H175" s="5">
        <v>40749</v>
      </c>
      <c r="I175" s="5">
        <v>0</v>
      </c>
      <c r="J175" s="5">
        <v>369619</v>
      </c>
      <c r="K175" s="5">
        <v>0</v>
      </c>
      <c r="L175" s="5">
        <v>0</v>
      </c>
      <c r="M175" s="5">
        <v>0</v>
      </c>
      <c r="N175" s="5">
        <v>0</v>
      </c>
      <c r="O175" s="5">
        <v>81620</v>
      </c>
      <c r="P175" s="5">
        <v>0</v>
      </c>
      <c r="Q175" s="5">
        <v>55375</v>
      </c>
      <c r="R175" s="5">
        <v>15000</v>
      </c>
      <c r="S175" s="5">
        <v>41757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171445</v>
      </c>
      <c r="AC175" s="5">
        <v>0</v>
      </c>
      <c r="AD175" s="5">
        <v>51490</v>
      </c>
      <c r="AE175" s="5">
        <v>0</v>
      </c>
      <c r="AF175" s="5">
        <v>134109</v>
      </c>
      <c r="AG175" s="5">
        <v>0</v>
      </c>
      <c r="AH175" s="5">
        <v>306094</v>
      </c>
      <c r="AI175" s="5">
        <v>645034</v>
      </c>
      <c r="AJ175" s="5">
        <v>0</v>
      </c>
      <c r="AK175" s="5">
        <v>20800</v>
      </c>
      <c r="AL175" s="5">
        <v>103957</v>
      </c>
      <c r="AM175" s="5">
        <v>208600</v>
      </c>
      <c r="AN175" s="5">
        <v>0</v>
      </c>
      <c r="AO175" s="5">
        <v>39424</v>
      </c>
      <c r="AP175" s="5">
        <v>0</v>
      </c>
      <c r="AQ175" s="5">
        <v>0</v>
      </c>
      <c r="AR175" s="5">
        <v>169287</v>
      </c>
      <c r="AS175" s="5">
        <v>119121</v>
      </c>
      <c r="AT175" s="5">
        <v>0</v>
      </c>
      <c r="AU175" s="5">
        <v>128827</v>
      </c>
      <c r="AV175" s="5">
        <v>55347</v>
      </c>
      <c r="AW175" s="5">
        <v>0</v>
      </c>
      <c r="AX175" s="5">
        <v>68849</v>
      </c>
      <c r="AY175" s="5">
        <v>95051</v>
      </c>
      <c r="AZ175" s="5">
        <v>157354</v>
      </c>
      <c r="BA175" s="5">
        <v>19100</v>
      </c>
      <c r="BB175" s="5">
        <v>179771</v>
      </c>
      <c r="BC175" s="5">
        <v>0</v>
      </c>
      <c r="BD175" s="5">
        <v>74250</v>
      </c>
      <c r="BE175" s="5">
        <v>882414</v>
      </c>
      <c r="BF175" s="5">
        <v>178317</v>
      </c>
      <c r="BG175" s="5">
        <v>0</v>
      </c>
      <c r="BH175" s="5">
        <v>1811952</v>
      </c>
      <c r="BI175" s="5">
        <v>0</v>
      </c>
      <c r="BJ175" s="42">
        <f t="shared" si="2"/>
        <v>6363347</v>
      </c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</row>
    <row r="176" spans="1:753" s="2" customFormat="1" hidden="1" outlineLevel="1" x14ac:dyDescent="0.2">
      <c r="A176" s="59" t="s">
        <v>211</v>
      </c>
      <c r="B176" s="60"/>
      <c r="C176" s="6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42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</row>
    <row r="177" spans="1:753" s="2" customFormat="1" hidden="1" outlineLevel="1" x14ac:dyDescent="0.2">
      <c r="A177" s="59" t="s">
        <v>212</v>
      </c>
      <c r="B177" s="60"/>
      <c r="C177" s="60"/>
      <c r="D177" s="15"/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317769</v>
      </c>
      <c r="N177" s="5">
        <v>0</v>
      </c>
      <c r="O177" s="5">
        <v>0</v>
      </c>
      <c r="P177" s="5">
        <v>23222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2249886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724068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42">
        <f t="shared" si="2"/>
        <v>3314945</v>
      </c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</row>
    <row r="178" spans="1:753" s="2" customFormat="1" hidden="1" outlineLevel="1" x14ac:dyDescent="0.2">
      <c r="A178" s="59" t="s">
        <v>213</v>
      </c>
      <c r="B178" s="60"/>
      <c r="C178" s="60"/>
      <c r="D178" s="15"/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9179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196798</v>
      </c>
      <c r="AR178" s="5">
        <v>264890</v>
      </c>
      <c r="AS178" s="5">
        <v>0</v>
      </c>
      <c r="AT178" s="5">
        <v>206304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42">
        <f t="shared" si="2"/>
        <v>677171</v>
      </c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</row>
    <row r="179" spans="1:753" s="2" customFormat="1" hidden="1" outlineLevel="1" x14ac:dyDescent="0.2">
      <c r="A179" s="59" t="s">
        <v>214</v>
      </c>
      <c r="B179" s="60"/>
      <c r="C179" s="60"/>
      <c r="D179" s="15"/>
      <c r="E179" s="5">
        <v>7360</v>
      </c>
      <c r="F179" s="5">
        <v>49933</v>
      </c>
      <c r="G179" s="5">
        <v>24764</v>
      </c>
      <c r="H179" s="5">
        <v>600</v>
      </c>
      <c r="I179" s="5">
        <v>101106</v>
      </c>
      <c r="J179" s="5">
        <v>0</v>
      </c>
      <c r="K179" s="5">
        <v>0</v>
      </c>
      <c r="L179" s="5">
        <v>0</v>
      </c>
      <c r="M179" s="5">
        <v>75247</v>
      </c>
      <c r="N179" s="5">
        <v>5987</v>
      </c>
      <c r="O179" s="5">
        <v>4606</v>
      </c>
      <c r="P179" s="5">
        <v>50083</v>
      </c>
      <c r="Q179" s="5">
        <v>459757</v>
      </c>
      <c r="R179" s="5">
        <v>10000</v>
      </c>
      <c r="S179" s="5">
        <v>1016607</v>
      </c>
      <c r="T179" s="5">
        <v>89936</v>
      </c>
      <c r="U179" s="5">
        <v>43000</v>
      </c>
      <c r="V179" s="5">
        <v>0</v>
      </c>
      <c r="W179" s="5">
        <v>31096</v>
      </c>
      <c r="X179" s="5">
        <v>0</v>
      </c>
      <c r="Y179" s="5">
        <v>77539</v>
      </c>
      <c r="Z179" s="5">
        <v>222392</v>
      </c>
      <c r="AA179" s="5">
        <v>0</v>
      </c>
      <c r="AB179" s="5">
        <v>0</v>
      </c>
      <c r="AC179" s="5">
        <v>3000</v>
      </c>
      <c r="AD179" s="5">
        <v>523392</v>
      </c>
      <c r="AE179" s="5">
        <v>0</v>
      </c>
      <c r="AF179" s="5">
        <v>19807</v>
      </c>
      <c r="AG179" s="5">
        <v>42021</v>
      </c>
      <c r="AH179" s="5">
        <v>0</v>
      </c>
      <c r="AI179" s="5">
        <v>23729</v>
      </c>
      <c r="AJ179" s="5">
        <v>35813</v>
      </c>
      <c r="AK179" s="5">
        <v>34350</v>
      </c>
      <c r="AL179" s="5">
        <v>0</v>
      </c>
      <c r="AM179" s="5">
        <v>12556</v>
      </c>
      <c r="AN179" s="5">
        <v>39448</v>
      </c>
      <c r="AO179" s="5">
        <v>36440</v>
      </c>
      <c r="AP179" s="5">
        <v>0</v>
      </c>
      <c r="AQ179" s="5">
        <v>2700</v>
      </c>
      <c r="AR179" s="5">
        <v>31096</v>
      </c>
      <c r="AS179" s="5">
        <v>790075</v>
      </c>
      <c r="AT179" s="5">
        <v>34421</v>
      </c>
      <c r="AU179" s="5">
        <v>0</v>
      </c>
      <c r="AV179" s="5">
        <v>1702133</v>
      </c>
      <c r="AW179" s="5">
        <v>0</v>
      </c>
      <c r="AX179" s="5">
        <v>13500</v>
      </c>
      <c r="AY179" s="5">
        <v>0</v>
      </c>
      <c r="AZ179" s="5">
        <v>0</v>
      </c>
      <c r="BA179" s="5">
        <v>79235</v>
      </c>
      <c r="BB179" s="5">
        <v>0</v>
      </c>
      <c r="BC179" s="5">
        <v>35696</v>
      </c>
      <c r="BD179" s="5">
        <v>131766</v>
      </c>
      <c r="BE179" s="5">
        <v>0</v>
      </c>
      <c r="BF179" s="5">
        <v>7984</v>
      </c>
      <c r="BG179" s="5">
        <v>15014</v>
      </c>
      <c r="BH179" s="5">
        <v>50844</v>
      </c>
      <c r="BI179" s="5">
        <v>43637</v>
      </c>
      <c r="BJ179" s="42">
        <f t="shared" si="2"/>
        <v>5978670</v>
      </c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</row>
    <row r="180" spans="1:753" s="2" customFormat="1" hidden="1" outlineLevel="1" x14ac:dyDescent="0.2">
      <c r="A180" s="59" t="s">
        <v>215</v>
      </c>
      <c r="B180" s="60"/>
      <c r="C180" s="60"/>
      <c r="D180" s="15"/>
      <c r="E180" s="5">
        <v>43767</v>
      </c>
      <c r="F180" s="5">
        <v>592713</v>
      </c>
      <c r="G180" s="5">
        <v>8410</v>
      </c>
      <c r="H180" s="5">
        <v>50639</v>
      </c>
      <c r="I180" s="5">
        <v>52362</v>
      </c>
      <c r="J180" s="5">
        <v>139168</v>
      </c>
      <c r="K180" s="5">
        <v>294914</v>
      </c>
      <c r="L180" s="5">
        <v>422502</v>
      </c>
      <c r="M180" s="5">
        <v>200984</v>
      </c>
      <c r="N180" s="5">
        <v>158960</v>
      </c>
      <c r="O180" s="5">
        <v>167927</v>
      </c>
      <c r="P180" s="5">
        <v>406319</v>
      </c>
      <c r="Q180" s="5">
        <v>152398</v>
      </c>
      <c r="R180" s="5">
        <v>169018</v>
      </c>
      <c r="S180" s="5">
        <v>221790</v>
      </c>
      <c r="T180" s="5">
        <v>85087</v>
      </c>
      <c r="U180" s="5">
        <v>1031490</v>
      </c>
      <c r="V180" s="5">
        <v>191209</v>
      </c>
      <c r="W180" s="5">
        <v>276581</v>
      </c>
      <c r="X180" s="5">
        <v>5300</v>
      </c>
      <c r="Y180" s="5">
        <v>724800</v>
      </c>
      <c r="Z180" s="5">
        <v>41730</v>
      </c>
      <c r="AA180" s="5">
        <v>604406</v>
      </c>
      <c r="AB180" s="5">
        <v>175329</v>
      </c>
      <c r="AC180" s="5">
        <v>90030</v>
      </c>
      <c r="AD180" s="5">
        <v>569953</v>
      </c>
      <c r="AE180" s="5">
        <v>61907</v>
      </c>
      <c r="AF180" s="5">
        <v>56878</v>
      </c>
      <c r="AG180" s="5">
        <v>238564</v>
      </c>
      <c r="AH180" s="5">
        <v>217302</v>
      </c>
      <c r="AI180" s="5">
        <v>173437</v>
      </c>
      <c r="AJ180" s="5">
        <v>341483</v>
      </c>
      <c r="AK180" s="5">
        <v>269512</v>
      </c>
      <c r="AL180" s="5">
        <v>435776</v>
      </c>
      <c r="AM180" s="5">
        <v>139426</v>
      </c>
      <c r="AN180" s="5">
        <v>972177</v>
      </c>
      <c r="AO180" s="5">
        <v>198285</v>
      </c>
      <c r="AP180" s="5">
        <v>45111</v>
      </c>
      <c r="AQ180" s="5">
        <v>2732</v>
      </c>
      <c r="AR180" s="5">
        <v>105556</v>
      </c>
      <c r="AS180" s="5">
        <v>2574328</v>
      </c>
      <c r="AT180" s="5">
        <v>60495</v>
      </c>
      <c r="AU180" s="5">
        <v>73520</v>
      </c>
      <c r="AV180" s="5">
        <v>274720</v>
      </c>
      <c r="AW180" s="5">
        <v>190582</v>
      </c>
      <c r="AX180" s="5">
        <v>440484</v>
      </c>
      <c r="AY180" s="5">
        <v>738583</v>
      </c>
      <c r="AZ180" s="5">
        <v>1041211</v>
      </c>
      <c r="BA180" s="5">
        <v>1121549</v>
      </c>
      <c r="BB180" s="5">
        <v>756528</v>
      </c>
      <c r="BC180" s="5">
        <v>187873</v>
      </c>
      <c r="BD180" s="5">
        <v>381469</v>
      </c>
      <c r="BE180" s="5">
        <v>718071</v>
      </c>
      <c r="BF180" s="5">
        <v>276824</v>
      </c>
      <c r="BG180" s="5">
        <v>1036131</v>
      </c>
      <c r="BH180" s="5">
        <v>2761355</v>
      </c>
      <c r="BI180" s="5">
        <v>4931290</v>
      </c>
      <c r="BJ180" s="42">
        <f t="shared" si="2"/>
        <v>27700945</v>
      </c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</row>
    <row r="181" spans="1:753" s="2" customFormat="1" hidden="1" outlineLevel="1" x14ac:dyDescent="0.2">
      <c r="A181" s="66" t="s">
        <v>216</v>
      </c>
      <c r="B181" s="60"/>
      <c r="C181" s="60"/>
      <c r="D181" s="15"/>
      <c r="E181" s="9">
        <v>51127</v>
      </c>
      <c r="F181" s="9">
        <v>642646</v>
      </c>
      <c r="G181" s="9">
        <v>33174</v>
      </c>
      <c r="H181" s="9">
        <v>51239</v>
      </c>
      <c r="I181" s="9">
        <v>153468</v>
      </c>
      <c r="J181" s="9">
        <v>139168</v>
      </c>
      <c r="K181" s="9">
        <v>294914</v>
      </c>
      <c r="L181" s="9">
        <v>422502</v>
      </c>
      <c r="M181" s="9">
        <v>594000</v>
      </c>
      <c r="N181" s="9">
        <v>164947</v>
      </c>
      <c r="O181" s="9">
        <v>172533</v>
      </c>
      <c r="P181" s="9">
        <v>479624</v>
      </c>
      <c r="Q181" s="9">
        <v>612155</v>
      </c>
      <c r="R181" s="9">
        <v>179018</v>
      </c>
      <c r="S181" s="9">
        <v>1238397</v>
      </c>
      <c r="T181" s="9">
        <v>175023</v>
      </c>
      <c r="U181" s="9">
        <v>1074490</v>
      </c>
      <c r="V181" s="9">
        <v>191209</v>
      </c>
      <c r="W181" s="9">
        <v>307677</v>
      </c>
      <c r="X181" s="9">
        <v>14479</v>
      </c>
      <c r="Y181" s="9">
        <v>802339</v>
      </c>
      <c r="Z181" s="9">
        <v>264122</v>
      </c>
      <c r="AA181" s="9">
        <v>604406</v>
      </c>
      <c r="AB181" s="9">
        <v>175329</v>
      </c>
      <c r="AC181" s="9">
        <v>93030</v>
      </c>
      <c r="AD181" s="9">
        <v>3343231</v>
      </c>
      <c r="AE181" s="9">
        <v>61907</v>
      </c>
      <c r="AF181" s="9">
        <v>76685</v>
      </c>
      <c r="AG181" s="9">
        <v>280585</v>
      </c>
      <c r="AH181" s="9">
        <v>217302</v>
      </c>
      <c r="AI181" s="9">
        <v>197166</v>
      </c>
      <c r="AJ181" s="9">
        <v>377296</v>
      </c>
      <c r="AK181" s="9">
        <v>303862</v>
      </c>
      <c r="AL181" s="9">
        <v>1159844</v>
      </c>
      <c r="AM181" s="9">
        <v>151982</v>
      </c>
      <c r="AN181" s="9">
        <v>1011625</v>
      </c>
      <c r="AO181" s="9">
        <v>234725</v>
      </c>
      <c r="AP181" s="9">
        <v>45111</v>
      </c>
      <c r="AQ181" s="9">
        <v>202230</v>
      </c>
      <c r="AR181" s="9">
        <v>401542</v>
      </c>
      <c r="AS181" s="9">
        <v>3364403</v>
      </c>
      <c r="AT181" s="9">
        <v>301220</v>
      </c>
      <c r="AU181" s="9">
        <v>73520</v>
      </c>
      <c r="AV181" s="9">
        <v>1976853</v>
      </c>
      <c r="AW181" s="9">
        <v>190582</v>
      </c>
      <c r="AX181" s="9">
        <v>453984</v>
      </c>
      <c r="AY181" s="9">
        <v>738583</v>
      </c>
      <c r="AZ181" s="9">
        <v>1041211</v>
      </c>
      <c r="BA181" s="9">
        <v>1200784</v>
      </c>
      <c r="BB181" s="9">
        <v>756528</v>
      </c>
      <c r="BC181" s="9">
        <v>223569</v>
      </c>
      <c r="BD181" s="9">
        <v>513235</v>
      </c>
      <c r="BE181" s="9">
        <v>718071</v>
      </c>
      <c r="BF181" s="9">
        <v>284808</v>
      </c>
      <c r="BG181" s="9">
        <v>1051145</v>
      </c>
      <c r="BH181" s="9">
        <v>2812199</v>
      </c>
      <c r="BI181" s="9">
        <v>4974927</v>
      </c>
      <c r="BJ181" s="42">
        <f t="shared" si="2"/>
        <v>37671731</v>
      </c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</row>
    <row r="182" spans="1:753" s="2" customFormat="1" hidden="1" outlineLevel="1" x14ac:dyDescent="0.2">
      <c r="A182" s="59" t="s">
        <v>217</v>
      </c>
      <c r="B182" s="60"/>
      <c r="C182" s="6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42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</row>
    <row r="183" spans="1:753" s="2" customFormat="1" hidden="1" outlineLevel="1" x14ac:dyDescent="0.2">
      <c r="A183" s="59" t="s">
        <v>218</v>
      </c>
      <c r="B183" s="60"/>
      <c r="C183" s="60"/>
      <c r="D183" s="15"/>
      <c r="E183" s="5">
        <v>0</v>
      </c>
      <c r="F183" s="5">
        <v>1223200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42500</v>
      </c>
      <c r="BJ183" s="42">
        <f t="shared" si="2"/>
        <v>1265700</v>
      </c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</row>
    <row r="184" spans="1:753" s="2" customFormat="1" hidden="1" outlineLevel="1" x14ac:dyDescent="0.2">
      <c r="A184" s="59" t="s">
        <v>219</v>
      </c>
      <c r="B184" s="60"/>
      <c r="C184" s="60"/>
      <c r="D184" s="15"/>
      <c r="E184" s="5">
        <v>0</v>
      </c>
      <c r="F184" s="5">
        <v>0</v>
      </c>
      <c r="G184" s="5">
        <v>28173</v>
      </c>
      <c r="H184" s="5">
        <v>0</v>
      </c>
      <c r="I184" s="5">
        <v>37540</v>
      </c>
      <c r="J184" s="5">
        <v>105715</v>
      </c>
      <c r="K184" s="5">
        <v>0</v>
      </c>
      <c r="L184" s="5">
        <v>0</v>
      </c>
      <c r="M184" s="5">
        <v>22303</v>
      </c>
      <c r="N184" s="5">
        <v>45570</v>
      </c>
      <c r="O184" s="5">
        <v>48209</v>
      </c>
      <c r="P184" s="5">
        <v>0</v>
      </c>
      <c r="Q184" s="5">
        <v>0</v>
      </c>
      <c r="R184" s="5">
        <v>0</v>
      </c>
      <c r="S184" s="5">
        <v>89369</v>
      </c>
      <c r="T184" s="5">
        <v>50462</v>
      </c>
      <c r="U184" s="5">
        <v>139885</v>
      </c>
      <c r="V184" s="5">
        <v>0</v>
      </c>
      <c r="W184" s="5">
        <v>0</v>
      </c>
      <c r="X184" s="5">
        <v>142874</v>
      </c>
      <c r="Y184" s="5">
        <v>0</v>
      </c>
      <c r="Z184" s="5">
        <v>41219</v>
      </c>
      <c r="AA184" s="5">
        <v>0</v>
      </c>
      <c r="AB184" s="5">
        <v>19733</v>
      </c>
      <c r="AC184" s="5">
        <v>0</v>
      </c>
      <c r="AD184" s="5">
        <v>0</v>
      </c>
      <c r="AE184" s="5">
        <v>55332</v>
      </c>
      <c r="AF184" s="5">
        <v>16557</v>
      </c>
      <c r="AG184" s="5">
        <v>111157</v>
      </c>
      <c r="AH184" s="5">
        <v>55609</v>
      </c>
      <c r="AI184" s="5">
        <v>113524</v>
      </c>
      <c r="AJ184" s="5">
        <v>0</v>
      </c>
      <c r="AK184" s="5">
        <v>76037</v>
      </c>
      <c r="AL184" s="5">
        <v>39001</v>
      </c>
      <c r="AM184" s="5">
        <v>37599</v>
      </c>
      <c r="AN184" s="5">
        <v>101883</v>
      </c>
      <c r="AO184" s="5">
        <v>121084</v>
      </c>
      <c r="AP184" s="5">
        <v>126032</v>
      </c>
      <c r="AQ184" s="5">
        <v>0</v>
      </c>
      <c r="AR184" s="5">
        <v>84876</v>
      </c>
      <c r="AS184" s="5">
        <v>0</v>
      </c>
      <c r="AT184" s="5">
        <v>206804</v>
      </c>
      <c r="AU184" s="5">
        <v>18796</v>
      </c>
      <c r="AV184" s="5">
        <v>0</v>
      </c>
      <c r="AW184" s="5">
        <v>0</v>
      </c>
      <c r="AX184" s="5">
        <v>66840</v>
      </c>
      <c r="AY184" s="5">
        <v>0</v>
      </c>
      <c r="AZ184" s="5">
        <v>0</v>
      </c>
      <c r="BA184" s="5">
        <v>0</v>
      </c>
      <c r="BB184" s="5">
        <v>349572</v>
      </c>
      <c r="BC184" s="5">
        <v>67184</v>
      </c>
      <c r="BD184" s="5">
        <v>0</v>
      </c>
      <c r="BE184" s="5">
        <v>178065</v>
      </c>
      <c r="BF184" s="5">
        <v>232499</v>
      </c>
      <c r="BG184" s="5">
        <v>114037</v>
      </c>
      <c r="BH184" s="5">
        <v>0</v>
      </c>
      <c r="BI184" s="5">
        <v>250810</v>
      </c>
      <c r="BJ184" s="42">
        <f t="shared" si="2"/>
        <v>3194350</v>
      </c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</row>
    <row r="185" spans="1:753" s="2" customFormat="1" hidden="1" outlineLevel="1" x14ac:dyDescent="0.2">
      <c r="A185" s="59" t="s">
        <v>220</v>
      </c>
      <c r="B185" s="60"/>
      <c r="C185" s="60"/>
      <c r="D185" s="15"/>
      <c r="E185" s="5">
        <v>19190</v>
      </c>
      <c r="F185" s="5">
        <v>40000</v>
      </c>
      <c r="G185" s="5">
        <v>28023</v>
      </c>
      <c r="H185" s="5">
        <v>18965</v>
      </c>
      <c r="I185" s="5">
        <v>41638</v>
      </c>
      <c r="J185" s="5">
        <v>43158</v>
      </c>
      <c r="K185" s="5">
        <v>0</v>
      </c>
      <c r="L185" s="5">
        <v>34117</v>
      </c>
      <c r="M185" s="5">
        <v>36941</v>
      </c>
      <c r="N185" s="5">
        <v>45170</v>
      </c>
      <c r="O185" s="5">
        <v>31703</v>
      </c>
      <c r="P185" s="5">
        <v>63004</v>
      </c>
      <c r="Q185" s="5">
        <v>70595</v>
      </c>
      <c r="R185" s="5">
        <v>212180</v>
      </c>
      <c r="S185" s="5">
        <v>16500</v>
      </c>
      <c r="T185" s="5">
        <v>50114</v>
      </c>
      <c r="U185" s="5">
        <v>88342</v>
      </c>
      <c r="V185" s="5">
        <v>80605</v>
      </c>
      <c r="W185" s="5">
        <v>7449</v>
      </c>
      <c r="X185" s="5">
        <v>39806</v>
      </c>
      <c r="Y185" s="5">
        <v>0</v>
      </c>
      <c r="Z185" s="5">
        <v>18043</v>
      </c>
      <c r="AA185" s="5">
        <v>16500</v>
      </c>
      <c r="AB185" s="5">
        <v>176739</v>
      </c>
      <c r="AC185" s="5">
        <v>131928</v>
      </c>
      <c r="AD185" s="5">
        <v>55630</v>
      </c>
      <c r="AE185" s="5">
        <v>325128</v>
      </c>
      <c r="AF185" s="5">
        <v>75773</v>
      </c>
      <c r="AG185" s="5">
        <v>360825</v>
      </c>
      <c r="AH185" s="5">
        <v>53043</v>
      </c>
      <c r="AI185" s="5">
        <v>18601</v>
      </c>
      <c r="AJ185" s="5">
        <v>168827</v>
      </c>
      <c r="AK185" s="5">
        <v>421594</v>
      </c>
      <c r="AL185" s="5">
        <v>129380</v>
      </c>
      <c r="AM185" s="5">
        <v>35370</v>
      </c>
      <c r="AN185" s="5">
        <v>374413</v>
      </c>
      <c r="AO185" s="5">
        <v>145576</v>
      </c>
      <c r="AP185" s="5">
        <v>136171</v>
      </c>
      <c r="AQ185" s="5">
        <v>20217</v>
      </c>
      <c r="AR185" s="5">
        <v>99798</v>
      </c>
      <c r="AS185" s="5">
        <v>0</v>
      </c>
      <c r="AT185" s="5">
        <v>112941</v>
      </c>
      <c r="AU185" s="5">
        <v>626831</v>
      </c>
      <c r="AV185" s="5">
        <v>218627</v>
      </c>
      <c r="AW185" s="5">
        <v>31691</v>
      </c>
      <c r="AX185" s="5">
        <v>246577</v>
      </c>
      <c r="AY185" s="5">
        <v>1385536</v>
      </c>
      <c r="AZ185" s="5">
        <v>59706</v>
      </c>
      <c r="BA185" s="5">
        <v>737283</v>
      </c>
      <c r="BB185" s="5">
        <v>55780</v>
      </c>
      <c r="BC185" s="5">
        <v>183037</v>
      </c>
      <c r="BD185" s="5">
        <v>681703</v>
      </c>
      <c r="BE185" s="5">
        <v>190358</v>
      </c>
      <c r="BF185" s="5">
        <v>146499</v>
      </c>
      <c r="BG185" s="5">
        <v>587265</v>
      </c>
      <c r="BH185" s="5">
        <v>837962</v>
      </c>
      <c r="BI185" s="5">
        <v>269369</v>
      </c>
      <c r="BJ185" s="42">
        <f t="shared" si="2"/>
        <v>10102221</v>
      </c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</row>
    <row r="186" spans="1:753" s="2" customFormat="1" hidden="1" outlineLevel="1" x14ac:dyDescent="0.2">
      <c r="A186" s="66" t="s">
        <v>221</v>
      </c>
      <c r="B186" s="60"/>
      <c r="C186" s="60"/>
      <c r="D186" s="15"/>
      <c r="E186" s="9">
        <v>19190</v>
      </c>
      <c r="F186" s="9">
        <v>1263200</v>
      </c>
      <c r="G186" s="9">
        <v>56196</v>
      </c>
      <c r="H186" s="9">
        <v>18965</v>
      </c>
      <c r="I186" s="9">
        <v>79178</v>
      </c>
      <c r="J186" s="9">
        <v>148873</v>
      </c>
      <c r="K186" s="9">
        <v>0</v>
      </c>
      <c r="L186" s="9">
        <v>34117</v>
      </c>
      <c r="M186" s="9">
        <v>59244</v>
      </c>
      <c r="N186" s="9">
        <v>90740</v>
      </c>
      <c r="O186" s="9">
        <v>79912</v>
      </c>
      <c r="P186" s="9">
        <v>63004</v>
      </c>
      <c r="Q186" s="9">
        <v>70595</v>
      </c>
      <c r="R186" s="9">
        <v>212180</v>
      </c>
      <c r="S186" s="9">
        <v>105869</v>
      </c>
      <c r="T186" s="9">
        <v>100576</v>
      </c>
      <c r="U186" s="9">
        <v>228227</v>
      </c>
      <c r="V186" s="9">
        <v>80605</v>
      </c>
      <c r="W186" s="9">
        <v>7449</v>
      </c>
      <c r="X186" s="9">
        <v>182680</v>
      </c>
      <c r="Y186" s="9">
        <v>0</v>
      </c>
      <c r="Z186" s="9">
        <v>59262</v>
      </c>
      <c r="AA186" s="9">
        <v>16500</v>
      </c>
      <c r="AB186" s="9">
        <v>196472</v>
      </c>
      <c r="AC186" s="9">
        <v>131928</v>
      </c>
      <c r="AD186" s="9">
        <v>55630</v>
      </c>
      <c r="AE186" s="9">
        <v>380460</v>
      </c>
      <c r="AF186" s="9">
        <v>92330</v>
      </c>
      <c r="AG186" s="9">
        <v>471982</v>
      </c>
      <c r="AH186" s="9">
        <v>108652</v>
      </c>
      <c r="AI186" s="9">
        <v>132125</v>
      </c>
      <c r="AJ186" s="9">
        <v>168827</v>
      </c>
      <c r="AK186" s="9">
        <v>497631</v>
      </c>
      <c r="AL186" s="9">
        <v>168381</v>
      </c>
      <c r="AM186" s="9">
        <v>72969</v>
      </c>
      <c r="AN186" s="9">
        <v>476296</v>
      </c>
      <c r="AO186" s="9">
        <v>266660</v>
      </c>
      <c r="AP186" s="9">
        <v>262203</v>
      </c>
      <c r="AQ186" s="9">
        <v>20217</v>
      </c>
      <c r="AR186" s="9">
        <v>184674</v>
      </c>
      <c r="AS186" s="9">
        <v>0</v>
      </c>
      <c r="AT186" s="9">
        <v>319745</v>
      </c>
      <c r="AU186" s="9">
        <v>645627</v>
      </c>
      <c r="AV186" s="9">
        <v>218627</v>
      </c>
      <c r="AW186" s="9">
        <v>31691</v>
      </c>
      <c r="AX186" s="9">
        <v>313417</v>
      </c>
      <c r="AY186" s="9">
        <v>1385536</v>
      </c>
      <c r="AZ186" s="9">
        <v>59706</v>
      </c>
      <c r="BA186" s="9">
        <v>737283</v>
      </c>
      <c r="BB186" s="9">
        <v>405352</v>
      </c>
      <c r="BC186" s="9">
        <v>250221</v>
      </c>
      <c r="BD186" s="9">
        <v>681703</v>
      </c>
      <c r="BE186" s="9">
        <v>368423</v>
      </c>
      <c r="BF186" s="9">
        <v>378998</v>
      </c>
      <c r="BG186" s="9">
        <v>701302</v>
      </c>
      <c r="BH186" s="9">
        <v>837962</v>
      </c>
      <c r="BI186" s="9">
        <v>562679</v>
      </c>
      <c r="BJ186" s="42">
        <f t="shared" si="2"/>
        <v>14562271</v>
      </c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</row>
    <row r="187" spans="1:753" s="2" customFormat="1" hidden="1" outlineLevel="1" x14ac:dyDescent="0.2">
      <c r="A187" s="59" t="s">
        <v>222</v>
      </c>
      <c r="B187" s="60"/>
      <c r="C187" s="6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42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</row>
    <row r="188" spans="1:753" s="2" customFormat="1" hidden="1" outlineLevel="1" x14ac:dyDescent="0.2">
      <c r="A188" s="59" t="s">
        <v>223</v>
      </c>
      <c r="B188" s="60"/>
      <c r="C188" s="60"/>
      <c r="D188" s="15"/>
      <c r="E188" s="5">
        <v>73298</v>
      </c>
      <c r="F188" s="5">
        <v>0</v>
      </c>
      <c r="G188" s="5">
        <v>0</v>
      </c>
      <c r="H188" s="5">
        <v>669289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3000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1421</v>
      </c>
      <c r="X188" s="5">
        <v>0</v>
      </c>
      <c r="Y188" s="5">
        <v>0</v>
      </c>
      <c r="Z188" s="5">
        <v>507526</v>
      </c>
      <c r="AA188" s="5">
        <v>929435</v>
      </c>
      <c r="AB188" s="5">
        <v>0</v>
      </c>
      <c r="AC188" s="5">
        <v>2000</v>
      </c>
      <c r="AD188" s="5">
        <v>305020</v>
      </c>
      <c r="AE188" s="5">
        <v>5500</v>
      </c>
      <c r="AF188" s="5">
        <v>5500</v>
      </c>
      <c r="AG188" s="5">
        <v>5815</v>
      </c>
      <c r="AH188" s="5">
        <v>1009267</v>
      </c>
      <c r="AI188" s="5">
        <v>0</v>
      </c>
      <c r="AJ188" s="5">
        <v>5500</v>
      </c>
      <c r="AK188" s="5">
        <v>54199</v>
      </c>
      <c r="AL188" s="5">
        <v>12988</v>
      </c>
      <c r="AM188" s="5">
        <v>5500</v>
      </c>
      <c r="AN188" s="5">
        <v>53832</v>
      </c>
      <c r="AO188" s="5">
        <v>0</v>
      </c>
      <c r="AP188" s="5">
        <v>0</v>
      </c>
      <c r="AQ188" s="5">
        <v>0</v>
      </c>
      <c r="AR188" s="5">
        <v>14498</v>
      </c>
      <c r="AS188" s="5">
        <v>0</v>
      </c>
      <c r="AT188" s="5">
        <v>0</v>
      </c>
      <c r="AU188" s="5">
        <v>0</v>
      </c>
      <c r="AV188" s="5">
        <v>4656030</v>
      </c>
      <c r="AW188" s="5">
        <v>0</v>
      </c>
      <c r="AX188" s="5">
        <v>8850</v>
      </c>
      <c r="AY188" s="5">
        <v>0</v>
      </c>
      <c r="AZ188" s="5">
        <v>20000</v>
      </c>
      <c r="BA188" s="5">
        <v>0</v>
      </c>
      <c r="BB188" s="5">
        <v>0</v>
      </c>
      <c r="BC188" s="5">
        <v>8874</v>
      </c>
      <c r="BD188" s="5">
        <v>13429656</v>
      </c>
      <c r="BE188" s="5">
        <v>3574847</v>
      </c>
      <c r="BF188" s="5">
        <v>0</v>
      </c>
      <c r="BG188" s="5">
        <v>433253</v>
      </c>
      <c r="BH188" s="5">
        <v>24112</v>
      </c>
      <c r="BI188" s="5">
        <v>27807511</v>
      </c>
      <c r="BJ188" s="42">
        <f t="shared" si="2"/>
        <v>53626721</v>
      </c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</row>
    <row r="189" spans="1:753" s="2" customFormat="1" hidden="1" outlineLevel="1" x14ac:dyDescent="0.2">
      <c r="A189" s="59" t="s">
        <v>224</v>
      </c>
      <c r="B189" s="60"/>
      <c r="C189" s="6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42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</row>
    <row r="190" spans="1:753" s="2" customFormat="1" hidden="1" outlineLevel="1" x14ac:dyDescent="0.2">
      <c r="A190" s="59" t="s">
        <v>225</v>
      </c>
      <c r="B190" s="60"/>
      <c r="C190" s="60"/>
      <c r="D190" s="15"/>
      <c r="E190" s="5">
        <v>6096</v>
      </c>
      <c r="F190" s="5">
        <v>3808</v>
      </c>
      <c r="G190" s="5">
        <v>3440</v>
      </c>
      <c r="H190" s="5">
        <v>603</v>
      </c>
      <c r="I190" s="5">
        <v>11750</v>
      </c>
      <c r="J190" s="5">
        <v>3266</v>
      </c>
      <c r="K190" s="5">
        <v>6555</v>
      </c>
      <c r="L190" s="5">
        <v>7315</v>
      </c>
      <c r="M190" s="5">
        <v>18127</v>
      </c>
      <c r="N190" s="5">
        <v>13123</v>
      </c>
      <c r="O190" s="5">
        <v>14698</v>
      </c>
      <c r="P190" s="5">
        <v>20778</v>
      </c>
      <c r="Q190" s="5">
        <v>6434</v>
      </c>
      <c r="R190" s="5">
        <v>18320</v>
      </c>
      <c r="S190" s="5">
        <v>15557</v>
      </c>
      <c r="T190" s="5">
        <v>7606</v>
      </c>
      <c r="U190" s="5">
        <v>9910</v>
      </c>
      <c r="V190" s="5">
        <v>123274</v>
      </c>
      <c r="W190" s="5">
        <v>38205</v>
      </c>
      <c r="X190" s="5">
        <v>5302</v>
      </c>
      <c r="Y190" s="5">
        <v>31892</v>
      </c>
      <c r="Z190" s="5">
        <v>12353</v>
      </c>
      <c r="AA190" s="5">
        <v>3855</v>
      </c>
      <c r="AB190" s="5">
        <v>8963</v>
      </c>
      <c r="AC190" s="5">
        <v>7289</v>
      </c>
      <c r="AD190" s="5">
        <v>4785</v>
      </c>
      <c r="AE190" s="5">
        <v>43285</v>
      </c>
      <c r="AF190" s="5">
        <v>1589</v>
      </c>
      <c r="AG190" s="5">
        <v>29896</v>
      </c>
      <c r="AH190" s="5">
        <v>21422</v>
      </c>
      <c r="AI190" s="5">
        <v>6610</v>
      </c>
      <c r="AJ190" s="5">
        <v>36134</v>
      </c>
      <c r="AK190" s="5">
        <v>3443</v>
      </c>
      <c r="AL190" s="5">
        <v>21466</v>
      </c>
      <c r="AM190" s="5">
        <v>9371</v>
      </c>
      <c r="AN190" s="5">
        <v>34175</v>
      </c>
      <c r="AO190" s="5">
        <v>16559</v>
      </c>
      <c r="AP190" s="5">
        <v>15113</v>
      </c>
      <c r="AQ190" s="5">
        <v>31013</v>
      </c>
      <c r="AR190" s="5">
        <v>22324</v>
      </c>
      <c r="AS190" s="5">
        <v>16</v>
      </c>
      <c r="AT190" s="5">
        <v>19137</v>
      </c>
      <c r="AU190" s="5">
        <v>8952</v>
      </c>
      <c r="AV190" s="5">
        <v>66690</v>
      </c>
      <c r="AW190" s="5">
        <v>25545</v>
      </c>
      <c r="AX190" s="5">
        <v>3593</v>
      </c>
      <c r="AY190" s="5">
        <v>3808</v>
      </c>
      <c r="AZ190" s="5">
        <v>43991</v>
      </c>
      <c r="BA190" s="5">
        <v>23627</v>
      </c>
      <c r="BB190" s="5">
        <v>17128</v>
      </c>
      <c r="BC190" s="5">
        <v>31911</v>
      </c>
      <c r="BD190" s="5">
        <v>35244</v>
      </c>
      <c r="BE190" s="5">
        <v>53747</v>
      </c>
      <c r="BF190" s="5">
        <v>16902</v>
      </c>
      <c r="BG190" s="5">
        <v>74339</v>
      </c>
      <c r="BH190" s="5">
        <v>63231</v>
      </c>
      <c r="BI190" s="5">
        <v>17152</v>
      </c>
      <c r="BJ190" s="42">
        <f t="shared" si="2"/>
        <v>1200717</v>
      </c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</row>
    <row r="191" spans="1:753" s="2" customFormat="1" hidden="1" outlineLevel="1" x14ac:dyDescent="0.2">
      <c r="A191" s="59" t="s">
        <v>226</v>
      </c>
      <c r="B191" s="60"/>
      <c r="C191" s="60"/>
      <c r="D191" s="15"/>
      <c r="E191" s="5">
        <v>2332796</v>
      </c>
      <c r="F191" s="5">
        <v>2367558</v>
      </c>
      <c r="G191" s="5">
        <v>125321</v>
      </c>
      <c r="H191" s="5">
        <v>9043756</v>
      </c>
      <c r="I191" s="5">
        <v>2304157</v>
      </c>
      <c r="J191" s="5">
        <v>758693</v>
      </c>
      <c r="K191" s="5">
        <v>51521</v>
      </c>
      <c r="L191" s="5">
        <v>11384</v>
      </c>
      <c r="M191" s="5">
        <v>28495</v>
      </c>
      <c r="N191" s="5">
        <v>1506579</v>
      </c>
      <c r="O191" s="5">
        <v>6476909</v>
      </c>
      <c r="P191" s="5">
        <v>1246576</v>
      </c>
      <c r="Q191" s="5">
        <v>4732406</v>
      </c>
      <c r="R191" s="5">
        <v>788439</v>
      </c>
      <c r="S191" s="5">
        <v>30388</v>
      </c>
      <c r="T191" s="5">
        <v>1955650</v>
      </c>
      <c r="U191" s="5">
        <v>281929</v>
      </c>
      <c r="V191" s="5">
        <v>892916</v>
      </c>
      <c r="W191" s="5">
        <v>4845351</v>
      </c>
      <c r="X191" s="5">
        <v>6153226</v>
      </c>
      <c r="Y191" s="5">
        <v>1986008</v>
      </c>
      <c r="Z191" s="5">
        <v>9931051</v>
      </c>
      <c r="AA191" s="5">
        <v>3135887</v>
      </c>
      <c r="AB191" s="5">
        <v>22533</v>
      </c>
      <c r="AC191" s="5">
        <v>3684215</v>
      </c>
      <c r="AD191" s="5">
        <v>1312244</v>
      </c>
      <c r="AE191" s="5">
        <v>14896</v>
      </c>
      <c r="AF191" s="5">
        <v>4593657</v>
      </c>
      <c r="AG191" s="5">
        <v>9032335</v>
      </c>
      <c r="AH191" s="5">
        <v>4196112</v>
      </c>
      <c r="AI191" s="5">
        <v>4023292</v>
      </c>
      <c r="AJ191" s="5">
        <v>6852502</v>
      </c>
      <c r="AK191" s="5">
        <v>4238895</v>
      </c>
      <c r="AL191" s="5">
        <v>263075</v>
      </c>
      <c r="AM191" s="5">
        <v>6452</v>
      </c>
      <c r="AN191" s="5">
        <v>10449679</v>
      </c>
      <c r="AO191" s="5">
        <v>3002337</v>
      </c>
      <c r="AP191" s="5">
        <v>1755875</v>
      </c>
      <c r="AQ191" s="5">
        <v>4260300</v>
      </c>
      <c r="AR191" s="5">
        <v>47013</v>
      </c>
      <c r="AS191" s="5">
        <v>331824</v>
      </c>
      <c r="AT191" s="5">
        <v>258383</v>
      </c>
      <c r="AU191" s="5">
        <v>2052436</v>
      </c>
      <c r="AV191" s="5">
        <v>9570965</v>
      </c>
      <c r="AW191" s="5">
        <v>5983420</v>
      </c>
      <c r="AX191" s="5">
        <v>4137980</v>
      </c>
      <c r="AY191" s="5">
        <v>4647599</v>
      </c>
      <c r="AZ191" s="5">
        <v>13310747</v>
      </c>
      <c r="BA191" s="5">
        <v>6602541</v>
      </c>
      <c r="BB191" s="5">
        <v>1828054</v>
      </c>
      <c r="BC191" s="5">
        <v>10125992</v>
      </c>
      <c r="BD191" s="5">
        <v>1814781</v>
      </c>
      <c r="BE191" s="5">
        <v>1961308</v>
      </c>
      <c r="BF191" s="5">
        <v>6017740</v>
      </c>
      <c r="BG191" s="5">
        <v>7770970</v>
      </c>
      <c r="BH191" s="5">
        <v>112324</v>
      </c>
      <c r="BI191" s="5">
        <v>22331167</v>
      </c>
      <c r="BJ191" s="42">
        <f t="shared" si="2"/>
        <v>217600639</v>
      </c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</row>
    <row r="192" spans="1:753" s="2" customFormat="1" hidden="1" outlineLevel="1" x14ac:dyDescent="0.2">
      <c r="A192" s="66" t="s">
        <v>227</v>
      </c>
      <c r="B192" s="60"/>
      <c r="C192" s="60"/>
      <c r="D192" s="15"/>
      <c r="E192" s="9">
        <v>2338892</v>
      </c>
      <c r="F192" s="9">
        <v>2371366</v>
      </c>
      <c r="G192" s="9">
        <v>128761</v>
      </c>
      <c r="H192" s="9">
        <v>9044359</v>
      </c>
      <c r="I192" s="9">
        <v>2315907</v>
      </c>
      <c r="J192" s="9">
        <v>761959</v>
      </c>
      <c r="K192" s="9">
        <v>58076</v>
      </c>
      <c r="L192" s="9">
        <v>18699</v>
      </c>
      <c r="M192" s="9">
        <v>46622</v>
      </c>
      <c r="N192" s="9">
        <v>1519702</v>
      </c>
      <c r="O192" s="9">
        <v>6491607</v>
      </c>
      <c r="P192" s="9">
        <v>1267354</v>
      </c>
      <c r="Q192" s="9">
        <v>4738840</v>
      </c>
      <c r="R192" s="9">
        <v>806759</v>
      </c>
      <c r="S192" s="9">
        <v>45945</v>
      </c>
      <c r="T192" s="9">
        <v>1963256</v>
      </c>
      <c r="U192" s="9">
        <v>291839</v>
      </c>
      <c r="V192" s="9">
        <v>1016190</v>
      </c>
      <c r="W192" s="9">
        <v>4883556</v>
      </c>
      <c r="X192" s="9">
        <v>6158528</v>
      </c>
      <c r="Y192" s="9">
        <v>2017900</v>
      </c>
      <c r="Z192" s="9">
        <v>9943404</v>
      </c>
      <c r="AA192" s="9">
        <v>3139742</v>
      </c>
      <c r="AB192" s="9">
        <v>31496</v>
      </c>
      <c r="AC192" s="9">
        <v>3691504</v>
      </c>
      <c r="AD192" s="9">
        <v>1317029</v>
      </c>
      <c r="AE192" s="9">
        <v>58181</v>
      </c>
      <c r="AF192" s="9">
        <v>4595246</v>
      </c>
      <c r="AG192" s="9">
        <v>9062231</v>
      </c>
      <c r="AH192" s="9">
        <v>4217534</v>
      </c>
      <c r="AI192" s="9">
        <v>4029902</v>
      </c>
      <c r="AJ192" s="9">
        <v>6888636</v>
      </c>
      <c r="AK192" s="9">
        <v>4242338</v>
      </c>
      <c r="AL192" s="9">
        <v>284541</v>
      </c>
      <c r="AM192" s="9">
        <v>15823</v>
      </c>
      <c r="AN192" s="9">
        <v>10483854</v>
      </c>
      <c r="AO192" s="9">
        <v>3018896</v>
      </c>
      <c r="AP192" s="9">
        <v>1770988</v>
      </c>
      <c r="AQ192" s="9">
        <v>4291313</v>
      </c>
      <c r="AR192" s="9">
        <v>69337</v>
      </c>
      <c r="AS192" s="9">
        <v>331840</v>
      </c>
      <c r="AT192" s="9">
        <v>277520</v>
      </c>
      <c r="AU192" s="9">
        <v>2061388</v>
      </c>
      <c r="AV192" s="9">
        <v>9637655</v>
      </c>
      <c r="AW192" s="9">
        <v>6008965</v>
      </c>
      <c r="AX192" s="9">
        <v>4141573</v>
      </c>
      <c r="AY192" s="9">
        <v>4651407</v>
      </c>
      <c r="AZ192" s="9">
        <v>13354738</v>
      </c>
      <c r="BA192" s="9">
        <v>6626168</v>
      </c>
      <c r="BB192" s="9">
        <v>1845182</v>
      </c>
      <c r="BC192" s="9">
        <v>10157903</v>
      </c>
      <c r="BD192" s="9">
        <v>1850025</v>
      </c>
      <c r="BE192" s="9">
        <v>2015055</v>
      </c>
      <c r="BF192" s="9">
        <v>6034642</v>
      </c>
      <c r="BG192" s="9">
        <v>7845309</v>
      </c>
      <c r="BH192" s="9">
        <v>175555</v>
      </c>
      <c r="BI192" s="9">
        <v>22348319</v>
      </c>
      <c r="BJ192" s="42">
        <f t="shared" si="2"/>
        <v>218801356</v>
      </c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</row>
    <row r="193" spans="1:753" collapsed="1" x14ac:dyDescent="0.2">
      <c r="A193" s="57" t="s">
        <v>228</v>
      </c>
      <c r="B193" s="63"/>
      <c r="C193" s="63"/>
      <c r="D193" s="11"/>
      <c r="E193" s="6">
        <v>2482507</v>
      </c>
      <c r="F193" s="6">
        <v>4277212</v>
      </c>
      <c r="G193" s="6">
        <v>356765</v>
      </c>
      <c r="H193" s="6">
        <v>9824601</v>
      </c>
      <c r="I193" s="6">
        <v>2548553</v>
      </c>
      <c r="J193" s="6">
        <v>1419619</v>
      </c>
      <c r="K193" s="6">
        <v>352990</v>
      </c>
      <c r="L193" s="6">
        <v>475318</v>
      </c>
      <c r="M193" s="6">
        <v>699866</v>
      </c>
      <c r="N193" s="6">
        <v>1775389</v>
      </c>
      <c r="O193" s="6">
        <v>6828672</v>
      </c>
      <c r="P193" s="6">
        <v>1809982</v>
      </c>
      <c r="Q193" s="6">
        <v>5476965</v>
      </c>
      <c r="R193" s="6">
        <v>1212957</v>
      </c>
      <c r="S193" s="6">
        <v>1431968</v>
      </c>
      <c r="T193" s="6">
        <v>2238855</v>
      </c>
      <c r="U193" s="6">
        <v>1594556</v>
      </c>
      <c r="V193" s="6">
        <v>1288004</v>
      </c>
      <c r="W193" s="6">
        <v>5200103</v>
      </c>
      <c r="X193" s="6">
        <v>6355687</v>
      </c>
      <c r="Y193" s="6">
        <v>2820239</v>
      </c>
      <c r="Z193" s="6">
        <v>10774314</v>
      </c>
      <c r="AA193" s="6">
        <v>4690083</v>
      </c>
      <c r="AB193" s="6">
        <v>574742</v>
      </c>
      <c r="AC193" s="6">
        <v>3918462</v>
      </c>
      <c r="AD193" s="6">
        <v>5072400</v>
      </c>
      <c r="AE193" s="6">
        <v>506048</v>
      </c>
      <c r="AF193" s="6">
        <v>4903870</v>
      </c>
      <c r="AG193" s="6">
        <v>9820613</v>
      </c>
      <c r="AH193" s="6">
        <v>5858849</v>
      </c>
      <c r="AI193" s="6">
        <v>5004227</v>
      </c>
      <c r="AJ193" s="6">
        <v>7440259</v>
      </c>
      <c r="AK193" s="6">
        <v>5118830</v>
      </c>
      <c r="AL193" s="6">
        <v>1729711</v>
      </c>
      <c r="AM193" s="6">
        <v>454874</v>
      </c>
      <c r="AN193" s="6">
        <v>12025607</v>
      </c>
      <c r="AO193" s="6">
        <v>3559705</v>
      </c>
      <c r="AP193" s="6">
        <v>2078302</v>
      </c>
      <c r="AQ193" s="6">
        <v>4513760</v>
      </c>
      <c r="AR193" s="6">
        <v>839338</v>
      </c>
      <c r="AS193" s="6">
        <v>3815364</v>
      </c>
      <c r="AT193" s="6">
        <v>898485</v>
      </c>
      <c r="AU193" s="6">
        <v>2909362</v>
      </c>
      <c r="AV193" s="6">
        <v>16544512</v>
      </c>
      <c r="AW193" s="6">
        <v>6231238</v>
      </c>
      <c r="AX193" s="6">
        <v>4986673</v>
      </c>
      <c r="AY193" s="6">
        <v>6870577</v>
      </c>
      <c r="AZ193" s="6">
        <v>14633009</v>
      </c>
      <c r="BA193" s="6">
        <v>8583335</v>
      </c>
      <c r="BB193" s="6">
        <v>3186833</v>
      </c>
      <c r="BC193" s="6">
        <v>10640567</v>
      </c>
      <c r="BD193" s="6">
        <v>16548869</v>
      </c>
      <c r="BE193" s="6">
        <v>7558810</v>
      </c>
      <c r="BF193" s="6">
        <v>6876765</v>
      </c>
      <c r="BG193" s="6">
        <v>10031009</v>
      </c>
      <c r="BH193" s="6">
        <v>5661780</v>
      </c>
      <c r="BI193" s="6">
        <v>55693436</v>
      </c>
      <c r="BJ193" s="42">
        <f t="shared" si="2"/>
        <v>331025426</v>
      </c>
    </row>
    <row r="194" spans="1:753" x14ac:dyDescent="0.2">
      <c r="A194" s="62" t="s">
        <v>229</v>
      </c>
      <c r="B194" s="63"/>
      <c r="C194" s="63"/>
      <c r="D194" s="11"/>
      <c r="E194" s="7">
        <v>11978288</v>
      </c>
      <c r="F194" s="7">
        <v>21012174</v>
      </c>
      <c r="G194" s="7">
        <v>6564065</v>
      </c>
      <c r="H194" s="7">
        <v>19123496</v>
      </c>
      <c r="I194" s="7">
        <v>14775595</v>
      </c>
      <c r="J194" s="7">
        <v>9056359</v>
      </c>
      <c r="K194" s="7">
        <v>1086751</v>
      </c>
      <c r="L194" s="7">
        <v>13113196</v>
      </c>
      <c r="M194" s="7">
        <v>14319283</v>
      </c>
      <c r="N194" s="7">
        <v>11624106</v>
      </c>
      <c r="O194" s="7">
        <v>26785199</v>
      </c>
      <c r="P194" s="7">
        <v>15368935</v>
      </c>
      <c r="Q194" s="7">
        <v>17278267</v>
      </c>
      <c r="R194" s="7">
        <v>24456379</v>
      </c>
      <c r="S194" s="7">
        <v>9140080</v>
      </c>
      <c r="T194" s="7">
        <v>21984212</v>
      </c>
      <c r="U194" s="7">
        <v>26062740</v>
      </c>
      <c r="V194" s="7">
        <v>21535472</v>
      </c>
      <c r="W194" s="7">
        <v>25995771</v>
      </c>
      <c r="X194" s="7">
        <v>42301373</v>
      </c>
      <c r="Y194" s="7">
        <v>29141631</v>
      </c>
      <c r="Z194" s="7">
        <v>50454516</v>
      </c>
      <c r="AA194" s="7">
        <v>14220779</v>
      </c>
      <c r="AB194" s="7">
        <v>43342116</v>
      </c>
      <c r="AC194" s="7">
        <v>12427769</v>
      </c>
      <c r="AD194" s="7">
        <v>27717515</v>
      </c>
      <c r="AE194" s="7">
        <v>11336144</v>
      </c>
      <c r="AF194" s="7">
        <v>32098954</v>
      </c>
      <c r="AG194" s="7">
        <v>35107833</v>
      </c>
      <c r="AH194" s="7">
        <v>26431383</v>
      </c>
      <c r="AI194" s="7">
        <v>29124050</v>
      </c>
      <c r="AJ194" s="7">
        <v>61197266</v>
      </c>
      <c r="AK194" s="7">
        <v>32757822</v>
      </c>
      <c r="AL194" s="7">
        <v>43819551</v>
      </c>
      <c r="AM194" s="7">
        <v>19069538</v>
      </c>
      <c r="AN194" s="7">
        <v>73166886</v>
      </c>
      <c r="AO194" s="7">
        <v>23908406</v>
      </c>
      <c r="AP194" s="7">
        <v>36601917</v>
      </c>
      <c r="AQ194" s="7">
        <v>30545048</v>
      </c>
      <c r="AR194" s="7">
        <v>70840654</v>
      </c>
      <c r="AS194" s="7">
        <v>39807276</v>
      </c>
      <c r="AT194" s="7">
        <v>32505457</v>
      </c>
      <c r="AU194" s="7">
        <v>38963881</v>
      </c>
      <c r="AV194" s="7">
        <v>47485630</v>
      </c>
      <c r="AW194" s="7">
        <v>39501066</v>
      </c>
      <c r="AX194" s="7">
        <v>42793691</v>
      </c>
      <c r="AY194" s="7">
        <v>52868402</v>
      </c>
      <c r="AZ194" s="7">
        <v>56782057</v>
      </c>
      <c r="BA194" s="7">
        <v>24661198</v>
      </c>
      <c r="BB194" s="7">
        <v>54872934</v>
      </c>
      <c r="BC194" s="7">
        <v>39331392</v>
      </c>
      <c r="BD194" s="7">
        <v>50638149</v>
      </c>
      <c r="BE194" s="7">
        <v>37419419</v>
      </c>
      <c r="BF194" s="7">
        <v>37405904</v>
      </c>
      <c r="BG194" s="7">
        <v>44549897</v>
      </c>
      <c r="BH194" s="7">
        <v>86099067</v>
      </c>
      <c r="BI194" s="7">
        <v>203898791</v>
      </c>
      <c r="BJ194" s="42">
        <f t="shared" si="2"/>
        <v>1986455730</v>
      </c>
    </row>
    <row r="195" spans="1:753" s="3" customFormat="1" x14ac:dyDescent="0.2">
      <c r="A195" s="72" t="s">
        <v>230</v>
      </c>
      <c r="B195" s="73"/>
      <c r="C195" s="73"/>
      <c r="D195" s="39"/>
      <c r="E195" s="20">
        <v>11978288</v>
      </c>
      <c r="F195" s="20">
        <v>21012173</v>
      </c>
      <c r="G195" s="20">
        <v>6564065</v>
      </c>
      <c r="H195" s="20">
        <v>19123496</v>
      </c>
      <c r="I195" s="20">
        <v>14775595</v>
      </c>
      <c r="J195" s="20">
        <v>9056359</v>
      </c>
      <c r="K195" s="20">
        <v>1086751</v>
      </c>
      <c r="L195" s="20">
        <v>13113196</v>
      </c>
      <c r="M195" s="20">
        <v>14319283</v>
      </c>
      <c r="N195" s="20">
        <v>11624106</v>
      </c>
      <c r="O195" s="20">
        <v>26785199</v>
      </c>
      <c r="P195" s="20">
        <v>15368935</v>
      </c>
      <c r="Q195" s="20">
        <v>17278267</v>
      </c>
      <c r="R195" s="20">
        <v>24456379</v>
      </c>
      <c r="S195" s="20">
        <v>9140080</v>
      </c>
      <c r="T195" s="20">
        <v>21984212</v>
      </c>
      <c r="U195" s="20">
        <v>26062740</v>
      </c>
      <c r="V195" s="20">
        <v>21535472</v>
      </c>
      <c r="W195" s="20">
        <v>25995771</v>
      </c>
      <c r="X195" s="20">
        <v>42301373</v>
      </c>
      <c r="Y195" s="20">
        <v>29141631</v>
      </c>
      <c r="Z195" s="20">
        <v>50454516</v>
      </c>
      <c r="AA195" s="20">
        <v>14220779</v>
      </c>
      <c r="AB195" s="20">
        <v>43342116</v>
      </c>
      <c r="AC195" s="20">
        <v>12427769</v>
      </c>
      <c r="AD195" s="20">
        <v>27717515</v>
      </c>
      <c r="AE195" s="20">
        <v>11336144</v>
      </c>
      <c r="AF195" s="20">
        <v>32098954</v>
      </c>
      <c r="AG195" s="20">
        <v>35107833</v>
      </c>
      <c r="AH195" s="20">
        <v>26431383</v>
      </c>
      <c r="AI195" s="20">
        <v>29124050</v>
      </c>
      <c r="AJ195" s="20">
        <v>61197266</v>
      </c>
      <c r="AK195" s="20">
        <v>32757822</v>
      </c>
      <c r="AL195" s="20">
        <v>43819551</v>
      </c>
      <c r="AM195" s="20">
        <v>19069538</v>
      </c>
      <c r="AN195" s="20">
        <v>73166886</v>
      </c>
      <c r="AO195" s="20">
        <v>23908406</v>
      </c>
      <c r="AP195" s="20">
        <v>36601917</v>
      </c>
      <c r="AQ195" s="20">
        <v>30545048</v>
      </c>
      <c r="AR195" s="20">
        <v>70840654</v>
      </c>
      <c r="AS195" s="20">
        <v>39807276</v>
      </c>
      <c r="AT195" s="20">
        <v>32505457</v>
      </c>
      <c r="AU195" s="20">
        <v>38963881</v>
      </c>
      <c r="AV195" s="20">
        <v>47485630</v>
      </c>
      <c r="AW195" s="20">
        <v>39501066</v>
      </c>
      <c r="AX195" s="20">
        <v>42793691</v>
      </c>
      <c r="AY195" s="20">
        <v>52868402</v>
      </c>
      <c r="AZ195" s="20">
        <v>56782057</v>
      </c>
      <c r="BA195" s="20">
        <v>24661198</v>
      </c>
      <c r="BB195" s="20">
        <v>54872934</v>
      </c>
      <c r="BC195" s="20">
        <v>39331392</v>
      </c>
      <c r="BD195" s="20">
        <v>50638149</v>
      </c>
      <c r="BE195" s="20">
        <v>37419419</v>
      </c>
      <c r="BF195" s="20">
        <v>37405904</v>
      </c>
      <c r="BG195" s="20">
        <v>44549897</v>
      </c>
      <c r="BH195" s="20">
        <v>86099067</v>
      </c>
      <c r="BI195" s="20">
        <v>203898791</v>
      </c>
      <c r="BJ195" s="44">
        <f t="shared" si="2"/>
        <v>1986455729</v>
      </c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</row>
    <row r="196" spans="1:753" ht="17.25" customHeight="1" x14ac:dyDescent="0.2">
      <c r="A196" s="57" t="s">
        <v>338</v>
      </c>
      <c r="B196" s="63"/>
      <c r="C196" s="63"/>
      <c r="D196" s="1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2" t="s">
        <v>59</v>
      </c>
    </row>
    <row r="197" spans="1:753" s="2" customFormat="1" hidden="1" outlineLevel="1" x14ac:dyDescent="0.2">
      <c r="A197" s="66" t="s">
        <v>231</v>
      </c>
      <c r="B197" s="60"/>
      <c r="C197" s="6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42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</row>
    <row r="198" spans="1:753" s="2" customFormat="1" hidden="1" outlineLevel="1" x14ac:dyDescent="0.2">
      <c r="A198" s="59" t="s">
        <v>232</v>
      </c>
      <c r="B198" s="60"/>
      <c r="C198" s="60"/>
      <c r="D198" s="15"/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5000000</v>
      </c>
      <c r="S198" s="5">
        <v>1201377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335000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42">
        <f t="shared" ref="BJ198:BJ245" si="3">SUM(E198:BI198)</f>
        <v>6536377</v>
      </c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</row>
    <row r="199" spans="1:753" s="2" customFormat="1" hidden="1" outlineLevel="1" x14ac:dyDescent="0.2">
      <c r="A199" s="59" t="s">
        <v>233</v>
      </c>
      <c r="B199" s="60"/>
      <c r="C199" s="60"/>
      <c r="D199" s="15"/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1000000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150000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150000</v>
      </c>
      <c r="BF199" s="5">
        <v>0</v>
      </c>
      <c r="BG199" s="5">
        <v>0</v>
      </c>
      <c r="BH199" s="5">
        <v>0</v>
      </c>
      <c r="BI199" s="5">
        <v>0</v>
      </c>
      <c r="BJ199" s="42">
        <f t="shared" si="3"/>
        <v>1300000</v>
      </c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</row>
    <row r="200" spans="1:753" s="2" customFormat="1" hidden="1" outlineLevel="1" x14ac:dyDescent="0.2">
      <c r="A200" s="59" t="s">
        <v>234</v>
      </c>
      <c r="B200" s="60"/>
      <c r="C200" s="6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42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</row>
    <row r="201" spans="1:753" s="2" customFormat="1" hidden="1" outlineLevel="1" x14ac:dyDescent="0.2">
      <c r="A201" s="59" t="s">
        <v>235</v>
      </c>
      <c r="B201" s="60"/>
      <c r="C201" s="60"/>
      <c r="D201" s="15"/>
      <c r="E201" s="5">
        <v>5925429</v>
      </c>
      <c r="F201" s="5">
        <v>18428583</v>
      </c>
      <c r="G201" s="5">
        <v>3789136</v>
      </c>
      <c r="H201" s="5">
        <v>17033903</v>
      </c>
      <c r="I201" s="5">
        <v>12774440</v>
      </c>
      <c r="J201" s="5">
        <v>734547</v>
      </c>
      <c r="K201" s="5">
        <v>-2646172</v>
      </c>
      <c r="L201" s="5">
        <v>6914312</v>
      </c>
      <c r="M201" s="5">
        <v>-1560918</v>
      </c>
      <c r="N201" s="5">
        <v>3356565</v>
      </c>
      <c r="O201" s="5">
        <v>16961897</v>
      </c>
      <c r="P201" s="5">
        <v>6368847</v>
      </c>
      <c r="Q201" s="5">
        <v>8750785</v>
      </c>
      <c r="R201" s="5">
        <v>-9184636</v>
      </c>
      <c r="S201" s="5">
        <v>1571829</v>
      </c>
      <c r="T201" s="5">
        <v>8080261</v>
      </c>
      <c r="U201" s="5">
        <v>10930035</v>
      </c>
      <c r="V201" s="5">
        <v>12434253</v>
      </c>
      <c r="W201" s="5">
        <v>15641616</v>
      </c>
      <c r="X201" s="5">
        <v>36680091</v>
      </c>
      <c r="Y201" s="5">
        <v>18740519</v>
      </c>
      <c r="Z201" s="5">
        <v>47871055</v>
      </c>
      <c r="AA201" s="5">
        <v>2965152</v>
      </c>
      <c r="AB201" s="5">
        <v>16605117</v>
      </c>
      <c r="AC201" s="5">
        <v>899163</v>
      </c>
      <c r="AD201" s="5">
        <v>14098789</v>
      </c>
      <c r="AE201" s="5">
        <v>2194242</v>
      </c>
      <c r="AF201" s="5">
        <v>10552250</v>
      </c>
      <c r="AG201" s="5">
        <v>21999319</v>
      </c>
      <c r="AH201" s="5">
        <v>14563560</v>
      </c>
      <c r="AI201" s="5">
        <v>10275624</v>
      </c>
      <c r="AJ201" s="5">
        <v>-2863505</v>
      </c>
      <c r="AK201" s="5">
        <v>24297481</v>
      </c>
      <c r="AL201" s="5">
        <v>14975301</v>
      </c>
      <c r="AM201" s="5">
        <v>6682804</v>
      </c>
      <c r="AN201" s="5">
        <v>38808875</v>
      </c>
      <c r="AO201" s="5">
        <v>11463880</v>
      </c>
      <c r="AP201" s="5">
        <v>24992762</v>
      </c>
      <c r="AQ201" s="5">
        <v>11886642</v>
      </c>
      <c r="AR201" s="5">
        <v>26134209</v>
      </c>
      <c r="AS201" s="5">
        <v>582772</v>
      </c>
      <c r="AT201" s="5">
        <v>12796588</v>
      </c>
      <c r="AU201" s="5">
        <v>4641947</v>
      </c>
      <c r="AV201" s="5">
        <v>12577604</v>
      </c>
      <c r="AW201" s="5">
        <v>19035384</v>
      </c>
      <c r="AX201" s="5">
        <v>11019740</v>
      </c>
      <c r="AY201" s="5">
        <v>17072697</v>
      </c>
      <c r="AZ201" s="5">
        <v>22376176</v>
      </c>
      <c r="BA201" s="5">
        <v>7216867</v>
      </c>
      <c r="BB201" s="5">
        <v>25659654</v>
      </c>
      <c r="BC201" s="5">
        <v>17831460</v>
      </c>
      <c r="BD201" s="5">
        <v>30082712</v>
      </c>
      <c r="BE201" s="5">
        <v>16743220</v>
      </c>
      <c r="BF201" s="5">
        <v>17657910</v>
      </c>
      <c r="BG201" s="5">
        <v>22996101</v>
      </c>
      <c r="BH201" s="5">
        <v>30449691</v>
      </c>
      <c r="BI201" s="5">
        <v>85984034</v>
      </c>
      <c r="BJ201" s="42">
        <f t="shared" si="3"/>
        <v>844852599</v>
      </c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</row>
    <row r="202" spans="1:753" s="2" customFormat="1" hidden="1" outlineLevel="1" x14ac:dyDescent="0.2">
      <c r="A202" s="59" t="s">
        <v>236</v>
      </c>
      <c r="B202" s="60"/>
      <c r="C202" s="60"/>
      <c r="D202" s="15"/>
      <c r="E202" s="5">
        <v>-987134</v>
      </c>
      <c r="F202" s="5">
        <v>-3267206</v>
      </c>
      <c r="G202" s="5">
        <v>219348</v>
      </c>
      <c r="H202" s="5">
        <v>787693</v>
      </c>
      <c r="I202" s="5">
        <v>117634</v>
      </c>
      <c r="J202" s="5">
        <v>419950</v>
      </c>
      <c r="K202" s="5">
        <v>-372369</v>
      </c>
      <c r="L202" s="5">
        <v>-277025</v>
      </c>
      <c r="M202" s="5">
        <v>595436</v>
      </c>
      <c r="N202" s="5">
        <v>202894</v>
      </c>
      <c r="O202" s="5">
        <v>-377536</v>
      </c>
      <c r="P202" s="5">
        <v>113599</v>
      </c>
      <c r="Q202" s="5">
        <v>1640109</v>
      </c>
      <c r="R202" s="5">
        <v>-731389</v>
      </c>
      <c r="S202" s="5">
        <v>533130</v>
      </c>
      <c r="T202" s="5">
        <v>243697</v>
      </c>
      <c r="U202" s="5">
        <v>260038</v>
      </c>
      <c r="V202" s="5">
        <v>515622</v>
      </c>
      <c r="W202" s="5">
        <v>413255</v>
      </c>
      <c r="X202" s="5">
        <v>2822155</v>
      </c>
      <c r="Y202" s="5">
        <v>1588348</v>
      </c>
      <c r="Z202" s="5">
        <v>1006636</v>
      </c>
      <c r="AA202" s="5">
        <v>2544859</v>
      </c>
      <c r="AB202" s="5">
        <v>-944738</v>
      </c>
      <c r="AC202" s="5">
        <v>-193419</v>
      </c>
      <c r="AD202" s="5">
        <v>1420438</v>
      </c>
      <c r="AE202" s="5">
        <v>506303</v>
      </c>
      <c r="AF202" s="5">
        <v>1132977</v>
      </c>
      <c r="AG202" s="5">
        <v>242014</v>
      </c>
      <c r="AH202" s="5">
        <v>417297</v>
      </c>
      <c r="AI202" s="5">
        <v>1567403</v>
      </c>
      <c r="AJ202" s="5">
        <v>344695</v>
      </c>
      <c r="AK202" s="5">
        <v>779225</v>
      </c>
      <c r="AL202" s="5">
        <v>1437272</v>
      </c>
      <c r="AM202" s="5">
        <v>1034936</v>
      </c>
      <c r="AN202" s="5">
        <v>2019010</v>
      </c>
      <c r="AO202" s="5">
        <v>923303</v>
      </c>
      <c r="AP202" s="5">
        <v>649384</v>
      </c>
      <c r="AQ202" s="5">
        <v>1170762</v>
      </c>
      <c r="AR202" s="5">
        <v>1463005</v>
      </c>
      <c r="AS202" s="5">
        <v>1281305</v>
      </c>
      <c r="AT202" s="5">
        <v>993288</v>
      </c>
      <c r="AU202" s="5">
        <v>2193136</v>
      </c>
      <c r="AV202" s="5">
        <v>1119004</v>
      </c>
      <c r="AW202" s="5">
        <v>1710153</v>
      </c>
      <c r="AX202" s="5">
        <v>776525</v>
      </c>
      <c r="AY202" s="5">
        <v>-695591</v>
      </c>
      <c r="AZ202" s="5">
        <v>3027403</v>
      </c>
      <c r="BA202" s="5">
        <v>1476978</v>
      </c>
      <c r="BB202" s="5">
        <v>53678</v>
      </c>
      <c r="BC202" s="5">
        <v>1577582</v>
      </c>
      <c r="BD202" s="5">
        <v>797598</v>
      </c>
      <c r="BE202" s="5">
        <v>-1329028</v>
      </c>
      <c r="BF202" s="5">
        <v>2308106</v>
      </c>
      <c r="BG202" s="5">
        <v>1342881</v>
      </c>
      <c r="BH202" s="5">
        <v>-2226973</v>
      </c>
      <c r="BI202" s="5">
        <v>7698081</v>
      </c>
      <c r="BJ202" s="42">
        <f t="shared" si="3"/>
        <v>44085737</v>
      </c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</row>
    <row r="203" spans="1:753" s="2" customFormat="1" hidden="1" outlineLevel="1" x14ac:dyDescent="0.2">
      <c r="A203" s="59" t="s">
        <v>237</v>
      </c>
      <c r="B203" s="60"/>
      <c r="C203" s="60"/>
      <c r="D203" s="15"/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-206064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645411</v>
      </c>
      <c r="Y203" s="5">
        <v>0</v>
      </c>
      <c r="Z203" s="5">
        <v>69139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44365</v>
      </c>
      <c r="AJ203" s="5">
        <v>0</v>
      </c>
      <c r="AK203" s="5">
        <v>0</v>
      </c>
      <c r="AL203" s="5">
        <v>-88400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1795347</v>
      </c>
      <c r="AS203" s="5">
        <v>0</v>
      </c>
      <c r="AT203" s="5">
        <v>-238349</v>
      </c>
      <c r="AU203" s="5">
        <v>0</v>
      </c>
      <c r="AV203" s="5">
        <v>64439</v>
      </c>
      <c r="AW203" s="5">
        <v>70939</v>
      </c>
      <c r="AX203" s="5">
        <v>0</v>
      </c>
      <c r="AY203" s="5">
        <v>0</v>
      </c>
      <c r="AZ203" s="5">
        <v>-262448</v>
      </c>
      <c r="BA203" s="5">
        <v>520259</v>
      </c>
      <c r="BB203" s="5">
        <v>900000</v>
      </c>
      <c r="BC203" s="5">
        <v>613575</v>
      </c>
      <c r="BD203" s="5">
        <v>0</v>
      </c>
      <c r="BE203" s="5">
        <v>466055</v>
      </c>
      <c r="BF203" s="5">
        <v>0</v>
      </c>
      <c r="BG203" s="5">
        <v>0</v>
      </c>
      <c r="BH203" s="5">
        <v>849993</v>
      </c>
      <c r="BI203" s="5">
        <v>0</v>
      </c>
      <c r="BJ203" s="42">
        <f t="shared" si="3"/>
        <v>5244261</v>
      </c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</row>
    <row r="204" spans="1:753" s="2" customFormat="1" hidden="1" outlineLevel="1" x14ac:dyDescent="0.2">
      <c r="A204" s="66" t="s">
        <v>238</v>
      </c>
      <c r="B204" s="60"/>
      <c r="C204" s="60"/>
      <c r="D204" s="15"/>
      <c r="E204" s="9">
        <v>4938295</v>
      </c>
      <c r="F204" s="9">
        <v>15161377</v>
      </c>
      <c r="G204" s="9">
        <v>4008484</v>
      </c>
      <c r="H204" s="9">
        <v>17821596</v>
      </c>
      <c r="I204" s="9">
        <v>12892074</v>
      </c>
      <c r="J204" s="9">
        <v>1154497</v>
      </c>
      <c r="K204" s="9">
        <v>-3018541</v>
      </c>
      <c r="L204" s="9">
        <v>6637287</v>
      </c>
      <c r="M204" s="9">
        <v>-965482</v>
      </c>
      <c r="N204" s="9">
        <v>3559459</v>
      </c>
      <c r="O204" s="9">
        <v>16378297</v>
      </c>
      <c r="P204" s="9">
        <v>6482446</v>
      </c>
      <c r="Q204" s="9">
        <v>10390894</v>
      </c>
      <c r="R204" s="9">
        <v>-9916025</v>
      </c>
      <c r="S204" s="9">
        <v>2104959</v>
      </c>
      <c r="T204" s="9">
        <v>8323958</v>
      </c>
      <c r="U204" s="9">
        <v>11190073</v>
      </c>
      <c r="V204" s="9">
        <v>12949875</v>
      </c>
      <c r="W204" s="9">
        <v>16054871</v>
      </c>
      <c r="X204" s="9">
        <v>40147657</v>
      </c>
      <c r="Y204" s="9">
        <v>20328867</v>
      </c>
      <c r="Z204" s="9">
        <v>48946830</v>
      </c>
      <c r="AA204" s="9">
        <v>5510011</v>
      </c>
      <c r="AB204" s="9">
        <v>15660379</v>
      </c>
      <c r="AC204" s="9">
        <v>705744</v>
      </c>
      <c r="AD204" s="9">
        <v>15519227</v>
      </c>
      <c r="AE204" s="9">
        <v>2700545</v>
      </c>
      <c r="AF204" s="9">
        <v>11685227</v>
      </c>
      <c r="AG204" s="9">
        <v>22241333</v>
      </c>
      <c r="AH204" s="9">
        <v>14980857</v>
      </c>
      <c r="AI204" s="9">
        <v>11887392</v>
      </c>
      <c r="AJ204" s="9">
        <v>-2518810</v>
      </c>
      <c r="AK204" s="9">
        <v>25076706</v>
      </c>
      <c r="AL204" s="9">
        <v>16324173</v>
      </c>
      <c r="AM204" s="9">
        <v>7717740</v>
      </c>
      <c r="AN204" s="9">
        <v>40827885</v>
      </c>
      <c r="AO204" s="9">
        <v>12387183</v>
      </c>
      <c r="AP204" s="9">
        <v>25642146</v>
      </c>
      <c r="AQ204" s="9">
        <v>13057404</v>
      </c>
      <c r="AR204" s="9">
        <v>29392561</v>
      </c>
      <c r="AS204" s="9">
        <v>1864077</v>
      </c>
      <c r="AT204" s="9">
        <v>13551527</v>
      </c>
      <c r="AU204" s="9">
        <v>6835083</v>
      </c>
      <c r="AV204" s="9">
        <v>13761047</v>
      </c>
      <c r="AW204" s="9">
        <v>20816476</v>
      </c>
      <c r="AX204" s="9">
        <v>11796265</v>
      </c>
      <c r="AY204" s="9">
        <v>16377106</v>
      </c>
      <c r="AZ204" s="9">
        <v>25141131</v>
      </c>
      <c r="BA204" s="9">
        <v>9214104</v>
      </c>
      <c r="BB204" s="9">
        <v>26613332</v>
      </c>
      <c r="BC204" s="9">
        <v>20022617</v>
      </c>
      <c r="BD204" s="9">
        <v>30880310</v>
      </c>
      <c r="BE204" s="9">
        <v>15880247</v>
      </c>
      <c r="BF204" s="9">
        <v>19966016</v>
      </c>
      <c r="BG204" s="9">
        <v>24338982</v>
      </c>
      <c r="BH204" s="9">
        <v>29072711</v>
      </c>
      <c r="BI204" s="9">
        <v>93682115</v>
      </c>
      <c r="BJ204" s="42">
        <f t="shared" si="3"/>
        <v>894182597</v>
      </c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</row>
    <row r="205" spans="1:753" collapsed="1" x14ac:dyDescent="0.2">
      <c r="A205" s="57" t="s">
        <v>239</v>
      </c>
      <c r="B205" s="63"/>
      <c r="C205" s="63"/>
      <c r="D205" s="11"/>
      <c r="E205" s="6">
        <v>4938295</v>
      </c>
      <c r="F205" s="6">
        <v>15161377</v>
      </c>
      <c r="G205" s="6">
        <v>4008484</v>
      </c>
      <c r="H205" s="6">
        <v>17821596</v>
      </c>
      <c r="I205" s="6">
        <v>12892074</v>
      </c>
      <c r="J205" s="6">
        <v>1154497</v>
      </c>
      <c r="K205" s="6">
        <v>-3018541</v>
      </c>
      <c r="L205" s="6">
        <v>6637287</v>
      </c>
      <c r="M205" s="6">
        <v>-965482</v>
      </c>
      <c r="N205" s="6">
        <v>3559459</v>
      </c>
      <c r="O205" s="6">
        <v>16378297</v>
      </c>
      <c r="P205" s="6">
        <v>6482446</v>
      </c>
      <c r="Q205" s="6">
        <v>10390894</v>
      </c>
      <c r="R205" s="6">
        <v>-4916025</v>
      </c>
      <c r="S205" s="6">
        <v>4306336</v>
      </c>
      <c r="T205" s="6">
        <v>8323958</v>
      </c>
      <c r="U205" s="6">
        <v>11190073</v>
      </c>
      <c r="V205" s="6">
        <v>12949875</v>
      </c>
      <c r="W205" s="6">
        <v>16054871</v>
      </c>
      <c r="X205" s="6">
        <v>40147657</v>
      </c>
      <c r="Y205" s="6">
        <v>20328867</v>
      </c>
      <c r="Z205" s="6">
        <v>48946830</v>
      </c>
      <c r="AA205" s="6">
        <v>5510011</v>
      </c>
      <c r="AB205" s="6">
        <v>15660379</v>
      </c>
      <c r="AC205" s="6">
        <v>705744</v>
      </c>
      <c r="AD205" s="6">
        <v>15519227</v>
      </c>
      <c r="AE205" s="6">
        <v>2700545</v>
      </c>
      <c r="AF205" s="6">
        <v>11685227</v>
      </c>
      <c r="AG205" s="6">
        <v>22241333</v>
      </c>
      <c r="AH205" s="6">
        <v>14980857</v>
      </c>
      <c r="AI205" s="6">
        <v>11887392</v>
      </c>
      <c r="AJ205" s="6">
        <v>-2518810</v>
      </c>
      <c r="AK205" s="6">
        <v>25076706</v>
      </c>
      <c r="AL205" s="6">
        <v>16324173</v>
      </c>
      <c r="AM205" s="6">
        <v>7717740</v>
      </c>
      <c r="AN205" s="6">
        <v>40827885</v>
      </c>
      <c r="AO205" s="6">
        <v>12387183</v>
      </c>
      <c r="AP205" s="6">
        <v>25642146</v>
      </c>
      <c r="AQ205" s="6">
        <v>13057404</v>
      </c>
      <c r="AR205" s="6">
        <v>29392561</v>
      </c>
      <c r="AS205" s="6">
        <v>1864077</v>
      </c>
      <c r="AT205" s="6">
        <v>13551527</v>
      </c>
      <c r="AU205" s="6">
        <v>6985083</v>
      </c>
      <c r="AV205" s="6">
        <v>13761047</v>
      </c>
      <c r="AW205" s="6">
        <v>20816476</v>
      </c>
      <c r="AX205" s="6">
        <v>11796265</v>
      </c>
      <c r="AY205" s="6">
        <v>16377106</v>
      </c>
      <c r="AZ205" s="6">
        <v>25141131</v>
      </c>
      <c r="BA205" s="6">
        <v>9214104</v>
      </c>
      <c r="BB205" s="6">
        <v>26613332</v>
      </c>
      <c r="BC205" s="6">
        <v>20022617</v>
      </c>
      <c r="BD205" s="6">
        <v>31215310</v>
      </c>
      <c r="BE205" s="6">
        <v>16030247</v>
      </c>
      <c r="BF205" s="6">
        <v>19966016</v>
      </c>
      <c r="BG205" s="6">
        <v>24338982</v>
      </c>
      <c r="BH205" s="6">
        <v>29072711</v>
      </c>
      <c r="BI205" s="6">
        <v>93682115</v>
      </c>
      <c r="BJ205" s="42">
        <f t="shared" si="3"/>
        <v>902018974</v>
      </c>
    </row>
    <row r="206" spans="1:753" x14ac:dyDescent="0.2">
      <c r="A206" s="62" t="s">
        <v>240</v>
      </c>
      <c r="B206" s="63"/>
      <c r="C206" s="63"/>
      <c r="D206" s="1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2" t="s">
        <v>59</v>
      </c>
    </row>
    <row r="207" spans="1:753" x14ac:dyDescent="0.2">
      <c r="A207" s="62" t="s">
        <v>241</v>
      </c>
      <c r="B207" s="63"/>
      <c r="C207" s="63"/>
      <c r="D207" s="11"/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221401</v>
      </c>
      <c r="BH207" s="7">
        <v>0</v>
      </c>
      <c r="BI207" s="7">
        <v>0</v>
      </c>
      <c r="BJ207" s="42">
        <f t="shared" si="3"/>
        <v>221401</v>
      </c>
    </row>
    <row r="208" spans="1:753" x14ac:dyDescent="0.2">
      <c r="A208" s="57" t="s">
        <v>242</v>
      </c>
      <c r="B208" s="63"/>
      <c r="C208" s="63"/>
      <c r="D208" s="1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2" t="s">
        <v>59</v>
      </c>
    </row>
    <row r="209" spans="1:753" s="2" customFormat="1" hidden="1" outlineLevel="1" x14ac:dyDescent="0.2">
      <c r="A209" s="59" t="s">
        <v>243</v>
      </c>
      <c r="B209" s="60"/>
      <c r="C209" s="6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42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</row>
    <row r="210" spans="1:753" s="2" customFormat="1" hidden="1" outlineLevel="1" x14ac:dyDescent="0.2">
      <c r="A210" s="59" t="s">
        <v>244</v>
      </c>
      <c r="B210" s="60"/>
      <c r="C210" s="60"/>
      <c r="D210" s="15"/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2000000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3637200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3135800</v>
      </c>
      <c r="AT210" s="5">
        <v>0</v>
      </c>
      <c r="AU210" s="5">
        <v>0</v>
      </c>
      <c r="AV210" s="5">
        <v>0</v>
      </c>
      <c r="AW210" s="5">
        <v>0</v>
      </c>
      <c r="AX210" s="5">
        <v>13000000</v>
      </c>
      <c r="AY210" s="5">
        <v>5008573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17273326</v>
      </c>
      <c r="BJ210" s="42">
        <f t="shared" si="3"/>
        <v>44054899</v>
      </c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</row>
    <row r="211" spans="1:753" s="2" customFormat="1" hidden="1" outlineLevel="1" x14ac:dyDescent="0.2">
      <c r="A211" s="59" t="s">
        <v>245</v>
      </c>
      <c r="B211" s="60"/>
      <c r="C211" s="60"/>
      <c r="D211" s="15"/>
      <c r="E211" s="5">
        <v>0</v>
      </c>
      <c r="F211" s="5">
        <v>0</v>
      </c>
      <c r="G211" s="5">
        <v>170000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1800000</v>
      </c>
      <c r="P211" s="5">
        <v>203560</v>
      </c>
      <c r="Q211" s="5">
        <v>0</v>
      </c>
      <c r="R211" s="5">
        <v>0</v>
      </c>
      <c r="S211" s="5">
        <v>992600</v>
      </c>
      <c r="T211" s="5">
        <v>0</v>
      </c>
      <c r="U211" s="5">
        <v>200000</v>
      </c>
      <c r="V211" s="5">
        <v>0</v>
      </c>
      <c r="W211" s="5">
        <v>0</v>
      </c>
      <c r="X211" s="5">
        <v>0</v>
      </c>
      <c r="Y211" s="5">
        <v>50000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10000000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1077297</v>
      </c>
      <c r="AS211" s="5">
        <v>0</v>
      </c>
      <c r="AT211" s="5">
        <v>0</v>
      </c>
      <c r="AU211" s="5">
        <v>0</v>
      </c>
      <c r="AV211" s="5">
        <v>10400000</v>
      </c>
      <c r="AW211" s="5">
        <v>0</v>
      </c>
      <c r="AX211" s="5">
        <v>762390</v>
      </c>
      <c r="AY211" s="5">
        <v>1002302</v>
      </c>
      <c r="AZ211" s="5">
        <v>0</v>
      </c>
      <c r="BA211" s="5">
        <v>0</v>
      </c>
      <c r="BB211" s="5">
        <v>100000</v>
      </c>
      <c r="BC211" s="5">
        <v>0</v>
      </c>
      <c r="BD211" s="5">
        <v>7934800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42">
        <f t="shared" si="3"/>
        <v>34692949</v>
      </c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</row>
    <row r="212" spans="1:753" s="2" customFormat="1" hidden="1" outlineLevel="1" x14ac:dyDescent="0.2">
      <c r="A212" s="59" t="s">
        <v>246</v>
      </c>
      <c r="B212" s="60"/>
      <c r="C212" s="60"/>
      <c r="D212" s="15"/>
      <c r="E212" s="5">
        <v>4964230</v>
      </c>
      <c r="F212" s="5">
        <v>3276172</v>
      </c>
      <c r="G212" s="5">
        <v>0</v>
      </c>
      <c r="H212" s="5">
        <v>0</v>
      </c>
      <c r="I212" s="5">
        <v>520889</v>
      </c>
      <c r="J212" s="5">
        <v>2610363</v>
      </c>
      <c r="K212" s="5">
        <v>0</v>
      </c>
      <c r="L212" s="5">
        <v>3467310</v>
      </c>
      <c r="M212" s="5">
        <v>6483338</v>
      </c>
      <c r="N212" s="5">
        <v>5428910</v>
      </c>
      <c r="O212" s="5">
        <v>6318633</v>
      </c>
      <c r="P212" s="5">
        <v>4665738</v>
      </c>
      <c r="Q212" s="5">
        <v>0</v>
      </c>
      <c r="R212" s="5">
        <v>0</v>
      </c>
      <c r="S212" s="5">
        <v>0</v>
      </c>
      <c r="T212" s="5">
        <v>10876660</v>
      </c>
      <c r="U212" s="5">
        <v>11265051</v>
      </c>
      <c r="V212" s="5">
        <v>6022219</v>
      </c>
      <c r="W212" s="5">
        <v>5912047</v>
      </c>
      <c r="X212" s="5">
        <v>0</v>
      </c>
      <c r="Y212" s="5">
        <v>6396828</v>
      </c>
      <c r="Z212" s="5">
        <v>0</v>
      </c>
      <c r="AA212" s="5">
        <v>6447823</v>
      </c>
      <c r="AB212" s="5">
        <v>11082077</v>
      </c>
      <c r="AC212" s="5">
        <v>7756878</v>
      </c>
      <c r="AD212" s="5">
        <v>1832730</v>
      </c>
      <c r="AE212" s="5">
        <v>4325653</v>
      </c>
      <c r="AF212" s="5">
        <v>7100969</v>
      </c>
      <c r="AG212" s="5">
        <v>8923906</v>
      </c>
      <c r="AH212" s="5">
        <v>7299889</v>
      </c>
      <c r="AI212" s="5">
        <v>9203703</v>
      </c>
      <c r="AJ212" s="5">
        <v>5569007</v>
      </c>
      <c r="AK212" s="5">
        <v>4868196</v>
      </c>
      <c r="AL212" s="5">
        <v>20823958</v>
      </c>
      <c r="AM212" s="5">
        <v>6459018</v>
      </c>
      <c r="AN212" s="5">
        <v>25280852</v>
      </c>
      <c r="AO212" s="5">
        <v>7924629</v>
      </c>
      <c r="AP212" s="5">
        <v>7469612</v>
      </c>
      <c r="AQ212" s="5">
        <v>8540708</v>
      </c>
      <c r="AR212" s="5">
        <v>29325490</v>
      </c>
      <c r="AS212" s="5">
        <v>22590010</v>
      </c>
      <c r="AT212" s="5">
        <v>13769770</v>
      </c>
      <c r="AU212" s="5">
        <v>6994349</v>
      </c>
      <c r="AV212" s="5">
        <v>11735777</v>
      </c>
      <c r="AW212" s="5">
        <v>13205505</v>
      </c>
      <c r="AX212" s="5">
        <v>13562370</v>
      </c>
      <c r="AY212" s="5">
        <v>18872297</v>
      </c>
      <c r="AZ212" s="5">
        <v>21435637</v>
      </c>
      <c r="BA212" s="5">
        <v>8460195</v>
      </c>
      <c r="BB212" s="5">
        <v>22375341</v>
      </c>
      <c r="BC212" s="5">
        <v>12857934</v>
      </c>
      <c r="BD212" s="5">
        <v>5972632</v>
      </c>
      <c r="BE212" s="5">
        <v>12520327</v>
      </c>
      <c r="BF212" s="5">
        <v>12126825</v>
      </c>
      <c r="BG212" s="5">
        <v>10119409</v>
      </c>
      <c r="BH212" s="5">
        <v>35397139</v>
      </c>
      <c r="BI212" s="5">
        <v>40762322</v>
      </c>
      <c r="BJ212" s="42">
        <f t="shared" si="3"/>
        <v>541201325</v>
      </c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</row>
    <row r="213" spans="1:753" s="2" customFormat="1" hidden="1" outlineLevel="1" x14ac:dyDescent="0.2">
      <c r="A213" s="59" t="s">
        <v>204</v>
      </c>
      <c r="B213" s="60"/>
      <c r="C213" s="60"/>
      <c r="D213" s="15"/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1278466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4937304</v>
      </c>
      <c r="BA213" s="5">
        <v>0</v>
      </c>
      <c r="BB213" s="5">
        <v>0</v>
      </c>
      <c r="BC213" s="5">
        <v>0</v>
      </c>
      <c r="BD213" s="5">
        <v>0</v>
      </c>
      <c r="BE213" s="5">
        <v>649284</v>
      </c>
      <c r="BF213" s="5">
        <v>0</v>
      </c>
      <c r="BG213" s="5">
        <v>0</v>
      </c>
      <c r="BH213" s="5">
        <v>0</v>
      </c>
      <c r="BI213" s="5">
        <v>0</v>
      </c>
      <c r="BJ213" s="42">
        <f t="shared" si="3"/>
        <v>6865054</v>
      </c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</row>
    <row r="214" spans="1:753" s="2" customFormat="1" hidden="1" outlineLevel="1" x14ac:dyDescent="0.2">
      <c r="A214" s="59" t="s">
        <v>247</v>
      </c>
      <c r="B214" s="60"/>
      <c r="C214" s="60"/>
      <c r="D214" s="15"/>
      <c r="E214" s="5">
        <v>0</v>
      </c>
      <c r="F214" s="5">
        <v>0</v>
      </c>
      <c r="G214" s="5">
        <v>1525427</v>
      </c>
      <c r="H214" s="5">
        <v>0</v>
      </c>
      <c r="I214" s="5">
        <v>0</v>
      </c>
      <c r="J214" s="5">
        <v>0</v>
      </c>
      <c r="K214" s="5">
        <v>111078</v>
      </c>
      <c r="L214" s="5">
        <v>0</v>
      </c>
      <c r="M214" s="5">
        <v>6230000</v>
      </c>
      <c r="N214" s="5">
        <v>0</v>
      </c>
      <c r="O214" s="5">
        <v>200764</v>
      </c>
      <c r="P214" s="5">
        <v>0</v>
      </c>
      <c r="Q214" s="5">
        <v>4493974</v>
      </c>
      <c r="R214" s="5">
        <v>25557950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5881478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54000000</v>
      </c>
      <c r="AK214" s="5">
        <v>0</v>
      </c>
      <c r="AL214" s="5">
        <v>0</v>
      </c>
      <c r="AM214" s="5">
        <v>0</v>
      </c>
      <c r="AN214" s="5">
        <v>802289</v>
      </c>
      <c r="AO214" s="5">
        <v>0</v>
      </c>
      <c r="AP214" s="5">
        <v>0</v>
      </c>
      <c r="AQ214" s="5">
        <v>5000000</v>
      </c>
      <c r="AR214" s="5">
        <v>1913924</v>
      </c>
      <c r="AS214" s="5">
        <v>4820000</v>
      </c>
      <c r="AT214" s="5">
        <v>0</v>
      </c>
      <c r="AU214" s="5">
        <v>20154479</v>
      </c>
      <c r="AV214" s="5">
        <v>0</v>
      </c>
      <c r="AW214" s="5">
        <v>20000</v>
      </c>
      <c r="AX214" s="5">
        <v>10000</v>
      </c>
      <c r="AY214" s="5">
        <v>1844016</v>
      </c>
      <c r="AZ214" s="5">
        <v>150000</v>
      </c>
      <c r="BA214" s="5">
        <v>0</v>
      </c>
      <c r="BB214" s="5">
        <v>0</v>
      </c>
      <c r="BC214" s="5">
        <v>0</v>
      </c>
      <c r="BD214" s="5">
        <v>0</v>
      </c>
      <c r="BE214" s="5">
        <v>437934</v>
      </c>
      <c r="BF214" s="5">
        <v>0</v>
      </c>
      <c r="BG214" s="5">
        <v>2300000</v>
      </c>
      <c r="BH214" s="5">
        <v>0</v>
      </c>
      <c r="BI214" s="5">
        <v>36625200</v>
      </c>
      <c r="BJ214" s="42">
        <f t="shared" si="3"/>
        <v>172078513</v>
      </c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</row>
    <row r="215" spans="1:753" s="2" customFormat="1" hidden="1" outlineLevel="1" x14ac:dyDescent="0.2">
      <c r="A215" s="66" t="s">
        <v>248</v>
      </c>
      <c r="B215" s="60"/>
      <c r="C215" s="60"/>
      <c r="D215" s="15"/>
      <c r="E215" s="9">
        <v>4964230</v>
      </c>
      <c r="F215" s="9">
        <v>3276172</v>
      </c>
      <c r="G215" s="9">
        <v>1695427</v>
      </c>
      <c r="H215" s="9">
        <v>0</v>
      </c>
      <c r="I215" s="9">
        <v>520889</v>
      </c>
      <c r="J215" s="9">
        <v>4610363</v>
      </c>
      <c r="K215" s="9">
        <v>111078</v>
      </c>
      <c r="L215" s="9">
        <v>3467310</v>
      </c>
      <c r="M215" s="9">
        <v>12713338</v>
      </c>
      <c r="N215" s="9">
        <v>5428910</v>
      </c>
      <c r="O215" s="9">
        <v>8319397</v>
      </c>
      <c r="P215" s="9">
        <v>4869298</v>
      </c>
      <c r="Q215" s="9">
        <v>4493974</v>
      </c>
      <c r="R215" s="9">
        <v>25557950</v>
      </c>
      <c r="S215" s="9">
        <v>992600</v>
      </c>
      <c r="T215" s="9">
        <v>10876660</v>
      </c>
      <c r="U215" s="9">
        <v>11465051</v>
      </c>
      <c r="V215" s="9">
        <v>6022219</v>
      </c>
      <c r="W215" s="9">
        <v>5912047</v>
      </c>
      <c r="X215" s="9">
        <v>0</v>
      </c>
      <c r="Y215" s="9">
        <v>6446828</v>
      </c>
      <c r="Z215" s="9">
        <v>0</v>
      </c>
      <c r="AA215" s="9">
        <v>6447823</v>
      </c>
      <c r="AB215" s="9">
        <v>11082077</v>
      </c>
      <c r="AC215" s="9">
        <v>7756878</v>
      </c>
      <c r="AD215" s="9">
        <v>7714208</v>
      </c>
      <c r="AE215" s="9">
        <v>4325653</v>
      </c>
      <c r="AF215" s="9">
        <v>17100969</v>
      </c>
      <c r="AG215" s="9">
        <v>8923906</v>
      </c>
      <c r="AH215" s="9">
        <v>7299889</v>
      </c>
      <c r="AI215" s="9">
        <v>12840903</v>
      </c>
      <c r="AJ215" s="9">
        <v>59569007</v>
      </c>
      <c r="AK215" s="9">
        <v>4868196</v>
      </c>
      <c r="AL215" s="9">
        <v>22102424</v>
      </c>
      <c r="AM215" s="9">
        <v>6459018</v>
      </c>
      <c r="AN215" s="9">
        <v>26083141</v>
      </c>
      <c r="AO215" s="9">
        <v>7924629</v>
      </c>
      <c r="AP215" s="9">
        <v>7469612</v>
      </c>
      <c r="AQ215" s="9">
        <v>13540708</v>
      </c>
      <c r="AR215" s="9">
        <v>32316711</v>
      </c>
      <c r="AS215" s="9">
        <v>30545810</v>
      </c>
      <c r="AT215" s="9">
        <v>13769770</v>
      </c>
      <c r="AU215" s="9">
        <v>27148828</v>
      </c>
      <c r="AV215" s="9">
        <v>22135777</v>
      </c>
      <c r="AW215" s="9">
        <v>13225505</v>
      </c>
      <c r="AX215" s="9">
        <v>27334760</v>
      </c>
      <c r="AY215" s="9">
        <v>26727188</v>
      </c>
      <c r="AZ215" s="9">
        <v>26522941</v>
      </c>
      <c r="BA215" s="9">
        <v>8460195</v>
      </c>
      <c r="BB215" s="9">
        <v>22475341</v>
      </c>
      <c r="BC215" s="9">
        <v>12857934</v>
      </c>
      <c r="BD215" s="9">
        <v>13907432</v>
      </c>
      <c r="BE215" s="9">
        <v>13607545</v>
      </c>
      <c r="BF215" s="9">
        <v>12126825</v>
      </c>
      <c r="BG215" s="9">
        <v>12419409</v>
      </c>
      <c r="BH215" s="9">
        <v>35397139</v>
      </c>
      <c r="BI215" s="9">
        <v>94660848</v>
      </c>
      <c r="BJ215" s="42">
        <f t="shared" si="3"/>
        <v>798892740</v>
      </c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</row>
    <row r="216" spans="1:753" s="2" customFormat="1" hidden="1" outlineLevel="1" x14ac:dyDescent="0.2">
      <c r="A216" s="66" t="s">
        <v>249</v>
      </c>
      <c r="B216" s="60"/>
      <c r="C216" s="6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42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</row>
    <row r="217" spans="1:753" s="2" customFormat="1" hidden="1" outlineLevel="1" x14ac:dyDescent="0.2">
      <c r="A217" s="59" t="s">
        <v>250</v>
      </c>
      <c r="B217" s="60"/>
      <c r="C217" s="60"/>
      <c r="D217" s="15"/>
      <c r="E217" s="5">
        <v>350927</v>
      </c>
      <c r="F217" s="5">
        <v>138575</v>
      </c>
      <c r="G217" s="5">
        <v>0</v>
      </c>
      <c r="H217" s="5">
        <v>0</v>
      </c>
      <c r="I217" s="5">
        <v>138346</v>
      </c>
      <c r="J217" s="5">
        <v>212544</v>
      </c>
      <c r="K217" s="5">
        <v>58000</v>
      </c>
      <c r="L217" s="5">
        <v>166869</v>
      </c>
      <c r="M217" s="5">
        <v>537100</v>
      </c>
      <c r="N217" s="5">
        <v>355937</v>
      </c>
      <c r="O217" s="5">
        <v>378000</v>
      </c>
      <c r="P217" s="5">
        <v>330000</v>
      </c>
      <c r="Q217" s="5">
        <v>212350</v>
      </c>
      <c r="R217" s="5">
        <v>0</v>
      </c>
      <c r="S217" s="5">
        <v>0</v>
      </c>
      <c r="T217" s="5">
        <v>456063</v>
      </c>
      <c r="U217" s="5">
        <v>537716</v>
      </c>
      <c r="V217" s="5">
        <v>291829</v>
      </c>
      <c r="W217" s="5">
        <v>342926</v>
      </c>
      <c r="X217" s="5">
        <v>0</v>
      </c>
      <c r="Y217" s="5">
        <v>336174</v>
      </c>
      <c r="Z217" s="5">
        <v>0</v>
      </c>
      <c r="AA217" s="5">
        <v>153823</v>
      </c>
      <c r="AB217" s="5">
        <v>494742</v>
      </c>
      <c r="AC217" s="5">
        <v>462419</v>
      </c>
      <c r="AD217" s="5">
        <v>431916</v>
      </c>
      <c r="AE217" s="5">
        <v>212044</v>
      </c>
      <c r="AF217" s="5">
        <v>417704</v>
      </c>
      <c r="AG217" s="5">
        <v>977020</v>
      </c>
      <c r="AH217" s="5">
        <v>351576</v>
      </c>
      <c r="AI217" s="5">
        <v>613400</v>
      </c>
      <c r="AJ217" s="5">
        <v>148000</v>
      </c>
      <c r="AK217" s="5">
        <v>719081</v>
      </c>
      <c r="AL217" s="5">
        <v>397000</v>
      </c>
      <c r="AM217" s="5">
        <v>309496</v>
      </c>
      <c r="AN217" s="5">
        <v>1040065</v>
      </c>
      <c r="AO217" s="5">
        <v>378254</v>
      </c>
      <c r="AP217" s="5">
        <v>709000</v>
      </c>
      <c r="AQ217" s="5">
        <v>774602</v>
      </c>
      <c r="AR217" s="5">
        <v>2323000</v>
      </c>
      <c r="AS217" s="5">
        <v>1000000</v>
      </c>
      <c r="AT217" s="5">
        <v>920000</v>
      </c>
      <c r="AU217" s="5">
        <v>1000000</v>
      </c>
      <c r="AV217" s="5">
        <v>887933</v>
      </c>
      <c r="AW217" s="5">
        <v>692000</v>
      </c>
      <c r="AX217" s="5">
        <v>384890</v>
      </c>
      <c r="AY217" s="5">
        <v>448846</v>
      </c>
      <c r="AZ217" s="5">
        <v>0</v>
      </c>
      <c r="BA217" s="5">
        <v>64465</v>
      </c>
      <c r="BB217" s="5">
        <v>823808</v>
      </c>
      <c r="BC217" s="5">
        <v>120254</v>
      </c>
      <c r="BD217" s="5">
        <v>294154</v>
      </c>
      <c r="BE217" s="5">
        <v>342422</v>
      </c>
      <c r="BF217" s="5">
        <v>491855</v>
      </c>
      <c r="BG217" s="5">
        <v>485167</v>
      </c>
      <c r="BH217" s="5">
        <v>1548178</v>
      </c>
      <c r="BI217" s="5">
        <v>1961636</v>
      </c>
      <c r="BJ217" s="42">
        <f t="shared" si="3"/>
        <v>27222106</v>
      </c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</row>
    <row r="218" spans="1:753" s="2" customFormat="1" hidden="1" outlineLevel="1" x14ac:dyDescent="0.2">
      <c r="A218" s="59" t="s">
        <v>251</v>
      </c>
      <c r="B218" s="60"/>
      <c r="C218" s="6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42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</row>
    <row r="219" spans="1:753" s="2" customFormat="1" hidden="1" outlineLevel="1" x14ac:dyDescent="0.2">
      <c r="A219" s="59" t="s">
        <v>252</v>
      </c>
      <c r="B219" s="60"/>
      <c r="C219" s="60"/>
      <c r="D219" s="15"/>
      <c r="E219" s="5">
        <v>0</v>
      </c>
      <c r="F219" s="5">
        <v>104421</v>
      </c>
      <c r="G219" s="5">
        <v>0</v>
      </c>
      <c r="H219" s="5">
        <v>0</v>
      </c>
      <c r="I219" s="5">
        <v>0</v>
      </c>
      <c r="J219" s="5">
        <v>0</v>
      </c>
      <c r="K219" s="5">
        <v>422517</v>
      </c>
      <c r="L219" s="5">
        <v>801450</v>
      </c>
      <c r="M219" s="5">
        <v>186682</v>
      </c>
      <c r="N219" s="5">
        <v>20894</v>
      </c>
      <c r="O219" s="5">
        <v>0</v>
      </c>
      <c r="P219" s="5">
        <v>0</v>
      </c>
      <c r="Q219" s="5">
        <v>0</v>
      </c>
      <c r="R219" s="5">
        <v>0</v>
      </c>
      <c r="S219" s="5">
        <v>502296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11803240</v>
      </c>
      <c r="AC219" s="5">
        <v>47265</v>
      </c>
      <c r="AD219" s="5">
        <v>26563</v>
      </c>
      <c r="AE219" s="5">
        <v>565605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1255635</v>
      </c>
      <c r="AM219" s="5">
        <v>598938</v>
      </c>
      <c r="AN219" s="5">
        <v>0</v>
      </c>
      <c r="AO219" s="5">
        <v>0</v>
      </c>
      <c r="AP219" s="5">
        <v>0</v>
      </c>
      <c r="AQ219" s="5">
        <v>0</v>
      </c>
      <c r="AR219" s="5">
        <v>1132817</v>
      </c>
      <c r="AS219" s="5">
        <v>547327</v>
      </c>
      <c r="AT219" s="5">
        <v>859569</v>
      </c>
      <c r="AU219" s="5">
        <v>29986</v>
      </c>
      <c r="AV219" s="5">
        <v>0</v>
      </c>
      <c r="AW219" s="5">
        <v>0</v>
      </c>
      <c r="AX219" s="5">
        <v>0</v>
      </c>
      <c r="AY219" s="5">
        <v>28643</v>
      </c>
      <c r="AZ219" s="5">
        <v>279037</v>
      </c>
      <c r="BA219" s="5">
        <v>0</v>
      </c>
      <c r="BB219" s="5">
        <v>16219</v>
      </c>
      <c r="BC219" s="5">
        <v>0</v>
      </c>
      <c r="BD219" s="5">
        <v>8497</v>
      </c>
      <c r="BE219" s="5">
        <v>39530</v>
      </c>
      <c r="BF219" s="5">
        <v>0</v>
      </c>
      <c r="BG219" s="5">
        <v>3370</v>
      </c>
      <c r="BH219" s="5">
        <v>3694120</v>
      </c>
      <c r="BI219" s="5">
        <v>29214</v>
      </c>
      <c r="BJ219" s="42">
        <f t="shared" si="3"/>
        <v>23003835</v>
      </c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</row>
    <row r="220" spans="1:753" s="2" customFormat="1" hidden="1" outlineLevel="1" x14ac:dyDescent="0.2">
      <c r="A220" s="59" t="s">
        <v>253</v>
      </c>
      <c r="B220" s="60"/>
      <c r="C220" s="60"/>
      <c r="D220" s="15"/>
      <c r="E220" s="5">
        <v>0</v>
      </c>
      <c r="F220" s="5">
        <v>2000000</v>
      </c>
      <c r="G220" s="5">
        <v>2142500</v>
      </c>
      <c r="H220" s="5">
        <v>0</v>
      </c>
      <c r="I220" s="5">
        <v>1000000</v>
      </c>
      <c r="J220" s="5">
        <v>1300000</v>
      </c>
      <c r="K220" s="5">
        <v>600000</v>
      </c>
      <c r="L220" s="5">
        <v>1100000</v>
      </c>
      <c r="M220" s="5">
        <v>2500000</v>
      </c>
      <c r="N220" s="5">
        <v>1200000</v>
      </c>
      <c r="O220" s="5">
        <v>0</v>
      </c>
      <c r="P220" s="5">
        <v>1750000</v>
      </c>
      <c r="Q220" s="5">
        <v>0</v>
      </c>
      <c r="R220" s="5">
        <v>0</v>
      </c>
      <c r="S220" s="5">
        <v>2865000</v>
      </c>
      <c r="T220" s="5">
        <v>900000</v>
      </c>
      <c r="U220" s="5">
        <v>800000</v>
      </c>
      <c r="V220" s="5">
        <v>1800000</v>
      </c>
      <c r="W220" s="5">
        <v>800000</v>
      </c>
      <c r="X220" s="5">
        <v>0</v>
      </c>
      <c r="Y220" s="5">
        <v>1000000</v>
      </c>
      <c r="Z220" s="5">
        <v>0</v>
      </c>
      <c r="AA220" s="5">
        <v>0</v>
      </c>
      <c r="AB220" s="5">
        <v>12500000</v>
      </c>
      <c r="AC220" s="5">
        <v>0</v>
      </c>
      <c r="AD220" s="5">
        <v>1600000</v>
      </c>
      <c r="AE220" s="5">
        <v>1400000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7100000</v>
      </c>
      <c r="AM220" s="5">
        <v>580631</v>
      </c>
      <c r="AN220" s="5">
        <v>0</v>
      </c>
      <c r="AO220" s="5">
        <v>0</v>
      </c>
      <c r="AP220" s="5">
        <v>0</v>
      </c>
      <c r="AQ220" s="5">
        <v>0</v>
      </c>
      <c r="AR220" s="5">
        <v>1000000</v>
      </c>
      <c r="AS220" s="5">
        <v>3000000</v>
      </c>
      <c r="AT220" s="5">
        <v>3050000</v>
      </c>
      <c r="AU220" s="5">
        <v>0</v>
      </c>
      <c r="AV220" s="5">
        <v>0</v>
      </c>
      <c r="AW220" s="5">
        <v>0</v>
      </c>
      <c r="AX220" s="5">
        <v>2000000</v>
      </c>
      <c r="AY220" s="5">
        <v>6000000</v>
      </c>
      <c r="AZ220" s="5">
        <v>1000000</v>
      </c>
      <c r="BA220" s="5">
        <v>0</v>
      </c>
      <c r="BB220" s="5">
        <v>3000000</v>
      </c>
      <c r="BC220" s="5">
        <v>600000</v>
      </c>
      <c r="BD220" s="5">
        <v>0</v>
      </c>
      <c r="BE220" s="5">
        <v>1500000</v>
      </c>
      <c r="BF220" s="5">
        <v>1000000</v>
      </c>
      <c r="BG220" s="5">
        <v>0</v>
      </c>
      <c r="BH220" s="5">
        <v>7500000</v>
      </c>
      <c r="BI220" s="5">
        <v>0</v>
      </c>
      <c r="BJ220" s="42">
        <f t="shared" si="3"/>
        <v>74588131</v>
      </c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</row>
    <row r="221" spans="1:753" s="2" customFormat="1" hidden="1" outlineLevel="1" x14ac:dyDescent="0.2">
      <c r="A221" s="59" t="s">
        <v>254</v>
      </c>
      <c r="B221" s="60"/>
      <c r="C221" s="60"/>
      <c r="D221" s="15"/>
      <c r="E221" s="5">
        <v>0</v>
      </c>
      <c r="F221" s="5">
        <v>0</v>
      </c>
      <c r="G221" s="5">
        <v>0</v>
      </c>
      <c r="H221" s="5">
        <v>3755</v>
      </c>
      <c r="I221" s="5">
        <v>0</v>
      </c>
      <c r="J221" s="5">
        <v>75275</v>
      </c>
      <c r="K221" s="5">
        <v>0</v>
      </c>
      <c r="L221" s="5">
        <v>0</v>
      </c>
      <c r="M221" s="5">
        <v>0</v>
      </c>
      <c r="N221" s="5">
        <v>0</v>
      </c>
      <c r="O221" s="5">
        <v>117554</v>
      </c>
      <c r="P221" s="5">
        <v>51598</v>
      </c>
      <c r="Q221" s="5">
        <v>0</v>
      </c>
      <c r="R221" s="5">
        <v>10500</v>
      </c>
      <c r="S221" s="5">
        <v>0</v>
      </c>
      <c r="T221" s="5">
        <v>350385</v>
      </c>
      <c r="U221" s="5">
        <v>47139</v>
      </c>
      <c r="V221" s="5">
        <v>254449</v>
      </c>
      <c r="W221" s="5">
        <v>15944</v>
      </c>
      <c r="X221" s="5">
        <v>39397</v>
      </c>
      <c r="Y221" s="5">
        <v>26000</v>
      </c>
      <c r="Z221" s="5">
        <v>0</v>
      </c>
      <c r="AA221" s="5">
        <v>0</v>
      </c>
      <c r="AB221" s="5">
        <v>0</v>
      </c>
      <c r="AC221" s="5">
        <v>0</v>
      </c>
      <c r="AD221" s="5">
        <v>32775</v>
      </c>
      <c r="AE221" s="5">
        <v>114821</v>
      </c>
      <c r="AF221" s="5">
        <v>36314</v>
      </c>
      <c r="AG221" s="5">
        <v>85278</v>
      </c>
      <c r="AH221" s="5">
        <v>0</v>
      </c>
      <c r="AI221" s="5">
        <v>0</v>
      </c>
      <c r="AJ221" s="5">
        <v>0</v>
      </c>
      <c r="AK221" s="5">
        <v>0</v>
      </c>
      <c r="AL221" s="5">
        <v>348109</v>
      </c>
      <c r="AM221" s="5">
        <v>0</v>
      </c>
      <c r="AN221" s="5">
        <v>191193</v>
      </c>
      <c r="AO221" s="5">
        <v>0</v>
      </c>
      <c r="AP221" s="5">
        <v>67793</v>
      </c>
      <c r="AQ221" s="5">
        <v>0</v>
      </c>
      <c r="AR221" s="5">
        <v>0</v>
      </c>
      <c r="AS221" s="5">
        <v>1180000</v>
      </c>
      <c r="AT221" s="5">
        <v>0</v>
      </c>
      <c r="AU221" s="5">
        <v>0</v>
      </c>
      <c r="AV221" s="5">
        <v>64067</v>
      </c>
      <c r="AW221" s="5">
        <v>0</v>
      </c>
      <c r="AX221" s="5">
        <v>167930</v>
      </c>
      <c r="AY221" s="5">
        <v>0</v>
      </c>
      <c r="AZ221" s="5">
        <v>0</v>
      </c>
      <c r="BA221" s="5">
        <v>64708</v>
      </c>
      <c r="BB221" s="5">
        <v>30105</v>
      </c>
      <c r="BC221" s="5">
        <v>194011</v>
      </c>
      <c r="BD221" s="5">
        <v>0</v>
      </c>
      <c r="BE221" s="5">
        <v>0</v>
      </c>
      <c r="BF221" s="5">
        <v>0</v>
      </c>
      <c r="BG221" s="5">
        <v>0</v>
      </c>
      <c r="BH221" s="5">
        <v>1829</v>
      </c>
      <c r="BI221" s="5">
        <v>350000</v>
      </c>
      <c r="BJ221" s="42">
        <f t="shared" si="3"/>
        <v>3920929</v>
      </c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</row>
    <row r="222" spans="1:753" s="2" customFormat="1" hidden="1" outlineLevel="1" x14ac:dyDescent="0.2">
      <c r="A222" s="59" t="s">
        <v>255</v>
      </c>
      <c r="B222" s="60"/>
      <c r="C222" s="60"/>
      <c r="D222" s="15"/>
      <c r="E222" s="5">
        <v>47209</v>
      </c>
      <c r="F222" s="5">
        <v>0</v>
      </c>
      <c r="G222" s="5">
        <v>0</v>
      </c>
      <c r="H222" s="5">
        <v>0</v>
      </c>
      <c r="I222" s="5">
        <v>0</v>
      </c>
      <c r="J222" s="5">
        <v>30343</v>
      </c>
      <c r="K222" s="5">
        <v>1815161</v>
      </c>
      <c r="L222" s="5">
        <v>0</v>
      </c>
      <c r="M222" s="5">
        <v>0</v>
      </c>
      <c r="N222" s="5">
        <v>0</v>
      </c>
      <c r="O222" s="5">
        <v>0</v>
      </c>
      <c r="P222" s="5">
        <v>4679</v>
      </c>
      <c r="Q222" s="5">
        <v>3687</v>
      </c>
      <c r="R222" s="5">
        <v>0</v>
      </c>
      <c r="S222" s="5">
        <v>28415</v>
      </c>
      <c r="T222" s="5">
        <v>29529</v>
      </c>
      <c r="U222" s="5">
        <v>72268</v>
      </c>
      <c r="V222" s="5">
        <v>2768</v>
      </c>
      <c r="W222" s="5">
        <v>0</v>
      </c>
      <c r="X222" s="5">
        <v>40531</v>
      </c>
      <c r="Y222" s="5">
        <v>0</v>
      </c>
      <c r="Z222" s="5">
        <v>14360</v>
      </c>
      <c r="AA222" s="5">
        <v>0</v>
      </c>
      <c r="AB222" s="5">
        <v>6347</v>
      </c>
      <c r="AC222" s="5">
        <v>15762</v>
      </c>
      <c r="AD222" s="5">
        <v>0</v>
      </c>
      <c r="AE222" s="5">
        <v>11928</v>
      </c>
      <c r="AF222" s="5">
        <v>0</v>
      </c>
      <c r="AG222" s="5">
        <v>9332</v>
      </c>
      <c r="AH222" s="5">
        <v>0</v>
      </c>
      <c r="AI222" s="5">
        <v>37870</v>
      </c>
      <c r="AJ222" s="5">
        <v>0</v>
      </c>
      <c r="AK222" s="5">
        <v>24207</v>
      </c>
      <c r="AL222" s="5">
        <v>5603</v>
      </c>
      <c r="AM222" s="5">
        <v>37858</v>
      </c>
      <c r="AN222" s="5">
        <v>40313</v>
      </c>
      <c r="AO222" s="5">
        <v>33625</v>
      </c>
      <c r="AP222" s="5">
        <v>106959</v>
      </c>
      <c r="AQ222" s="5">
        <v>0</v>
      </c>
      <c r="AR222" s="5">
        <v>461231</v>
      </c>
      <c r="AS222" s="5">
        <v>0</v>
      </c>
      <c r="AT222" s="5">
        <v>67723</v>
      </c>
      <c r="AU222" s="5">
        <v>3466</v>
      </c>
      <c r="AV222" s="5">
        <v>8881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98487</v>
      </c>
      <c r="BC222" s="5">
        <v>0</v>
      </c>
      <c r="BD222" s="5">
        <v>0</v>
      </c>
      <c r="BE222" s="5">
        <v>75675</v>
      </c>
      <c r="BF222" s="5">
        <v>72582</v>
      </c>
      <c r="BG222" s="5">
        <v>31565</v>
      </c>
      <c r="BH222" s="5">
        <v>0</v>
      </c>
      <c r="BI222" s="5">
        <v>88912</v>
      </c>
      <c r="BJ222" s="42">
        <f t="shared" si="3"/>
        <v>3327276</v>
      </c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</row>
    <row r="223" spans="1:753" s="2" customFormat="1" hidden="1" outlineLevel="1" x14ac:dyDescent="0.2">
      <c r="A223" s="59" t="s">
        <v>256</v>
      </c>
      <c r="B223" s="60"/>
      <c r="C223" s="60"/>
      <c r="D223" s="15"/>
      <c r="E223" s="5">
        <v>13206</v>
      </c>
      <c r="F223" s="5">
        <v>633</v>
      </c>
      <c r="G223" s="5">
        <v>23792</v>
      </c>
      <c r="H223" s="5">
        <v>32185</v>
      </c>
      <c r="I223" s="5">
        <v>35390</v>
      </c>
      <c r="J223" s="5">
        <v>34953</v>
      </c>
      <c r="K223" s="5">
        <v>46196</v>
      </c>
      <c r="L223" s="5">
        <v>49660</v>
      </c>
      <c r="M223" s="5">
        <v>35022</v>
      </c>
      <c r="N223" s="5">
        <v>62820</v>
      </c>
      <c r="O223" s="5">
        <v>69956</v>
      </c>
      <c r="P223" s="5">
        <v>0</v>
      </c>
      <c r="Q223" s="5">
        <v>43177</v>
      </c>
      <c r="R223" s="5">
        <v>201429</v>
      </c>
      <c r="S223" s="5">
        <v>46739</v>
      </c>
      <c r="T223" s="5">
        <v>61254</v>
      </c>
      <c r="U223" s="5">
        <v>0</v>
      </c>
      <c r="V223" s="5">
        <v>125729</v>
      </c>
      <c r="W223" s="5">
        <v>111389</v>
      </c>
      <c r="X223" s="5">
        <v>23652</v>
      </c>
      <c r="Y223" s="5">
        <v>14674</v>
      </c>
      <c r="Z223" s="5">
        <v>70476</v>
      </c>
      <c r="AA223" s="5">
        <v>418472</v>
      </c>
      <c r="AB223" s="5">
        <v>60036</v>
      </c>
      <c r="AC223" s="5">
        <v>109563</v>
      </c>
      <c r="AD223" s="5">
        <v>115394</v>
      </c>
      <c r="AE223" s="5">
        <v>112054</v>
      </c>
      <c r="AF223" s="5">
        <v>0</v>
      </c>
      <c r="AG223" s="5">
        <v>51206</v>
      </c>
      <c r="AH223" s="5">
        <v>43687</v>
      </c>
      <c r="AI223" s="5">
        <v>179722</v>
      </c>
      <c r="AJ223" s="5">
        <v>34304</v>
      </c>
      <c r="AK223" s="5">
        <v>34405</v>
      </c>
      <c r="AL223" s="5">
        <v>21550</v>
      </c>
      <c r="AM223" s="5">
        <v>78296</v>
      </c>
      <c r="AN223" s="5">
        <v>59882</v>
      </c>
      <c r="AO223" s="5">
        <v>49726</v>
      </c>
      <c r="AP223" s="5">
        <v>142268</v>
      </c>
      <c r="AQ223" s="5">
        <v>76392</v>
      </c>
      <c r="AR223" s="5">
        <v>27779</v>
      </c>
      <c r="AS223" s="5">
        <v>458068</v>
      </c>
      <c r="AT223" s="5">
        <v>89471</v>
      </c>
      <c r="AU223" s="5">
        <v>98457</v>
      </c>
      <c r="AV223" s="5">
        <v>30772</v>
      </c>
      <c r="AW223" s="5">
        <v>125323</v>
      </c>
      <c r="AX223" s="5">
        <v>72107</v>
      </c>
      <c r="AY223" s="5">
        <v>128205</v>
      </c>
      <c r="AZ223" s="5">
        <v>69904</v>
      </c>
      <c r="BA223" s="5">
        <v>149549</v>
      </c>
      <c r="BB223" s="5">
        <v>64332</v>
      </c>
      <c r="BC223" s="5">
        <v>62233</v>
      </c>
      <c r="BD223" s="5">
        <v>89204</v>
      </c>
      <c r="BE223" s="5">
        <v>138285</v>
      </c>
      <c r="BF223" s="5">
        <v>158554</v>
      </c>
      <c r="BG223" s="5">
        <v>101536</v>
      </c>
      <c r="BH223" s="5">
        <v>53676</v>
      </c>
      <c r="BI223" s="5">
        <v>706398</v>
      </c>
      <c r="BJ223" s="42">
        <f t="shared" si="3"/>
        <v>5313142</v>
      </c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</row>
    <row r="224" spans="1:753" s="2" customFormat="1" hidden="1" outlineLevel="1" x14ac:dyDescent="0.2">
      <c r="A224" s="59" t="s">
        <v>257</v>
      </c>
      <c r="B224" s="60"/>
      <c r="C224" s="60"/>
      <c r="D224" s="15"/>
      <c r="E224" s="5">
        <v>104386</v>
      </c>
      <c r="F224" s="5">
        <v>326000</v>
      </c>
      <c r="G224" s="5">
        <v>248002</v>
      </c>
      <c r="H224" s="5">
        <v>196441</v>
      </c>
      <c r="I224" s="5">
        <v>446422</v>
      </c>
      <c r="J224" s="5">
        <v>527525</v>
      </c>
      <c r="K224" s="5">
        <v>283699</v>
      </c>
      <c r="L224" s="5">
        <v>458671</v>
      </c>
      <c r="M224" s="5">
        <v>816144</v>
      </c>
      <c r="N224" s="5">
        <v>442299</v>
      </c>
      <c r="O224" s="5">
        <v>539000</v>
      </c>
      <c r="P224" s="5">
        <v>547240</v>
      </c>
      <c r="Q224" s="5">
        <v>464092</v>
      </c>
      <c r="R224" s="5">
        <v>443972</v>
      </c>
      <c r="S224" s="5">
        <v>672630</v>
      </c>
      <c r="T224" s="5">
        <v>367639</v>
      </c>
      <c r="U224" s="5">
        <v>757749</v>
      </c>
      <c r="V224" s="5">
        <v>569354</v>
      </c>
      <c r="W224" s="5">
        <v>509034</v>
      </c>
      <c r="X224" s="5">
        <v>612966</v>
      </c>
      <c r="Y224" s="5">
        <v>622314</v>
      </c>
      <c r="Z224" s="5">
        <v>525832</v>
      </c>
      <c r="AA224" s="5">
        <v>540037</v>
      </c>
      <c r="AB224" s="5">
        <v>886217</v>
      </c>
      <c r="AC224" s="5">
        <v>477716</v>
      </c>
      <c r="AD224" s="5">
        <v>1151274</v>
      </c>
      <c r="AE224" s="5">
        <v>654958</v>
      </c>
      <c r="AF224" s="5">
        <v>951308</v>
      </c>
      <c r="AG224" s="5">
        <v>745933</v>
      </c>
      <c r="AH224" s="5">
        <v>711900</v>
      </c>
      <c r="AI224" s="5">
        <v>994813</v>
      </c>
      <c r="AJ224" s="5">
        <v>824494</v>
      </c>
      <c r="AK224" s="5">
        <v>680187</v>
      </c>
      <c r="AL224" s="5">
        <v>888017</v>
      </c>
      <c r="AM224" s="5">
        <v>990000</v>
      </c>
      <c r="AN224" s="5">
        <v>829919</v>
      </c>
      <c r="AO224" s="5">
        <v>842636</v>
      </c>
      <c r="AP224" s="5">
        <v>731243</v>
      </c>
      <c r="AQ224" s="5">
        <v>884462</v>
      </c>
      <c r="AR224" s="5">
        <v>1163791</v>
      </c>
      <c r="AS224" s="5">
        <v>1508983</v>
      </c>
      <c r="AT224" s="5">
        <v>995867</v>
      </c>
      <c r="AU224" s="5">
        <v>678620</v>
      </c>
      <c r="AV224" s="5">
        <v>1415908</v>
      </c>
      <c r="AW224" s="5">
        <v>757849</v>
      </c>
      <c r="AX224" s="5">
        <v>947862</v>
      </c>
      <c r="AY224" s="5">
        <v>985961</v>
      </c>
      <c r="AZ224" s="5">
        <v>1198706</v>
      </c>
      <c r="BA224" s="5">
        <v>630894</v>
      </c>
      <c r="BB224" s="5">
        <v>902163</v>
      </c>
      <c r="BC224" s="5">
        <v>718687</v>
      </c>
      <c r="BD224" s="5">
        <v>1231917</v>
      </c>
      <c r="BE224" s="5">
        <v>1874962</v>
      </c>
      <c r="BF224" s="5">
        <v>1190463</v>
      </c>
      <c r="BG224" s="5">
        <v>1427873</v>
      </c>
      <c r="BH224" s="5">
        <v>1787935</v>
      </c>
      <c r="BI224" s="5">
        <v>3537246</v>
      </c>
      <c r="BJ224" s="42">
        <f t="shared" si="3"/>
        <v>47222212</v>
      </c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</row>
    <row r="225" spans="1:753" s="2" customFormat="1" hidden="1" outlineLevel="1" x14ac:dyDescent="0.2">
      <c r="A225" s="59" t="s">
        <v>258</v>
      </c>
      <c r="B225" s="60"/>
      <c r="C225" s="60"/>
      <c r="D225" s="15"/>
      <c r="E225" s="5">
        <v>2768</v>
      </c>
      <c r="F225" s="5">
        <v>0</v>
      </c>
      <c r="G225" s="5">
        <v>0</v>
      </c>
      <c r="H225" s="5">
        <v>0</v>
      </c>
      <c r="I225" s="5">
        <v>79500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8464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147147</v>
      </c>
      <c r="V225" s="5">
        <v>0</v>
      </c>
      <c r="W225" s="5">
        <v>0</v>
      </c>
      <c r="X225" s="5">
        <v>275820</v>
      </c>
      <c r="Y225" s="5">
        <v>0</v>
      </c>
      <c r="Z225" s="5">
        <v>0</v>
      </c>
      <c r="AA225" s="5">
        <v>0</v>
      </c>
      <c r="AB225" s="5">
        <v>0</v>
      </c>
      <c r="AC225" s="5">
        <v>3154</v>
      </c>
      <c r="AD225" s="5">
        <v>0</v>
      </c>
      <c r="AE225" s="5">
        <v>730854</v>
      </c>
      <c r="AF225" s="5">
        <v>0</v>
      </c>
      <c r="AG225" s="5">
        <v>0</v>
      </c>
      <c r="AH225" s="5">
        <v>83532</v>
      </c>
      <c r="AI225" s="5">
        <v>9214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393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24000</v>
      </c>
      <c r="AX225" s="5">
        <v>0</v>
      </c>
      <c r="AY225" s="5">
        <v>2625</v>
      </c>
      <c r="AZ225" s="5">
        <v>629514</v>
      </c>
      <c r="BA225" s="5">
        <v>0</v>
      </c>
      <c r="BB225" s="5">
        <v>41071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42">
        <f t="shared" si="3"/>
        <v>2038056</v>
      </c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</row>
    <row r="226" spans="1:753" s="2" customFormat="1" hidden="1" outlineLevel="1" x14ac:dyDescent="0.2">
      <c r="A226" s="59" t="s">
        <v>259</v>
      </c>
      <c r="B226" s="60"/>
      <c r="C226" s="60"/>
      <c r="D226" s="15"/>
      <c r="E226" s="5">
        <v>1330979</v>
      </c>
      <c r="F226" s="5">
        <v>389216</v>
      </c>
      <c r="G226" s="5">
        <v>104293</v>
      </c>
      <c r="H226" s="5">
        <v>225591</v>
      </c>
      <c r="I226" s="5">
        <v>209002</v>
      </c>
      <c r="J226" s="5">
        <v>477656</v>
      </c>
      <c r="K226" s="5">
        <v>676516</v>
      </c>
      <c r="L226" s="5">
        <v>352028</v>
      </c>
      <c r="M226" s="5">
        <v>303748</v>
      </c>
      <c r="N226" s="5">
        <v>582556</v>
      </c>
      <c r="O226" s="5">
        <v>280018</v>
      </c>
      <c r="P226" s="5">
        <v>999450</v>
      </c>
      <c r="Q226" s="5">
        <v>237263</v>
      </c>
      <c r="R226" s="5">
        <v>1809969</v>
      </c>
      <c r="S226" s="5">
        <v>677669</v>
      </c>
      <c r="T226" s="5">
        <v>680407</v>
      </c>
      <c r="U226" s="5">
        <v>542967</v>
      </c>
      <c r="V226" s="5">
        <v>379828</v>
      </c>
      <c r="W226" s="5">
        <v>1197809</v>
      </c>
      <c r="X226" s="5">
        <v>379126</v>
      </c>
      <c r="Y226" s="5">
        <v>400489</v>
      </c>
      <c r="Z226" s="5">
        <v>165218</v>
      </c>
      <c r="AA226" s="5">
        <v>0</v>
      </c>
      <c r="AB226" s="5">
        <v>921093</v>
      </c>
      <c r="AC226" s="5">
        <v>352320</v>
      </c>
      <c r="AD226" s="5">
        <v>1082171</v>
      </c>
      <c r="AE226" s="5">
        <v>419890</v>
      </c>
      <c r="AF226" s="5">
        <v>638891</v>
      </c>
      <c r="AG226" s="5">
        <v>844819</v>
      </c>
      <c r="AH226" s="5">
        <v>767445</v>
      </c>
      <c r="AI226" s="5">
        <v>1175773</v>
      </c>
      <c r="AJ226" s="5">
        <v>1686257</v>
      </c>
      <c r="AK226" s="5">
        <v>230905</v>
      </c>
      <c r="AL226" s="5">
        <v>1135482</v>
      </c>
      <c r="AM226" s="5">
        <v>752084</v>
      </c>
      <c r="AN226" s="5">
        <v>2196678</v>
      </c>
      <c r="AO226" s="5">
        <v>728741</v>
      </c>
      <c r="AP226" s="5">
        <v>593972</v>
      </c>
      <c r="AQ226" s="5">
        <v>814836</v>
      </c>
      <c r="AR226" s="5">
        <v>1421322</v>
      </c>
      <c r="AS226" s="5">
        <v>868029</v>
      </c>
      <c r="AT226" s="5">
        <v>1046337</v>
      </c>
      <c r="AU226" s="5">
        <v>1093279</v>
      </c>
      <c r="AV226" s="5">
        <v>2764657</v>
      </c>
      <c r="AW226" s="5">
        <v>464481</v>
      </c>
      <c r="AX226" s="5">
        <v>764791</v>
      </c>
      <c r="AY226" s="5">
        <v>5203731</v>
      </c>
      <c r="AZ226" s="5">
        <v>1066293</v>
      </c>
      <c r="BA226" s="5">
        <v>779218</v>
      </c>
      <c r="BB226" s="5">
        <v>618815</v>
      </c>
      <c r="BC226" s="5">
        <v>1948201</v>
      </c>
      <c r="BD226" s="5">
        <v>564858</v>
      </c>
      <c r="BE226" s="5">
        <v>2364553</v>
      </c>
      <c r="BF226" s="5">
        <v>540946</v>
      </c>
      <c r="BG226" s="5">
        <v>1407702</v>
      </c>
      <c r="BH226" s="5">
        <v>4946128</v>
      </c>
      <c r="BI226" s="5">
        <v>1064909</v>
      </c>
      <c r="BJ226" s="42">
        <f t="shared" si="3"/>
        <v>55671405</v>
      </c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</row>
    <row r="227" spans="1:753" s="2" customFormat="1" hidden="1" outlineLevel="1" x14ac:dyDescent="0.2">
      <c r="A227" s="66" t="s">
        <v>260</v>
      </c>
      <c r="B227" s="60"/>
      <c r="C227" s="60"/>
      <c r="D227" s="15"/>
      <c r="E227" s="9">
        <v>1498548</v>
      </c>
      <c r="F227" s="9">
        <v>820270</v>
      </c>
      <c r="G227" s="9">
        <v>376087</v>
      </c>
      <c r="H227" s="9">
        <v>457972</v>
      </c>
      <c r="I227" s="9">
        <v>770314</v>
      </c>
      <c r="J227" s="9">
        <v>1145752</v>
      </c>
      <c r="K227" s="9">
        <v>3244089</v>
      </c>
      <c r="L227" s="9">
        <v>1661809</v>
      </c>
      <c r="M227" s="9">
        <v>1341596</v>
      </c>
      <c r="N227" s="9">
        <v>1108569</v>
      </c>
      <c r="O227" s="9">
        <v>1014992</v>
      </c>
      <c r="P227" s="9">
        <v>1602967</v>
      </c>
      <c r="Q227" s="9">
        <v>748219</v>
      </c>
      <c r="R227" s="9">
        <v>2465870</v>
      </c>
      <c r="S227" s="9">
        <v>1927749</v>
      </c>
      <c r="T227" s="9">
        <v>1489214</v>
      </c>
      <c r="U227" s="9">
        <v>1567270</v>
      </c>
      <c r="V227" s="9">
        <v>1332128</v>
      </c>
      <c r="W227" s="9">
        <v>1834176</v>
      </c>
      <c r="X227" s="9">
        <v>1371492</v>
      </c>
      <c r="Y227" s="9">
        <v>1063477</v>
      </c>
      <c r="Z227" s="9">
        <v>775886</v>
      </c>
      <c r="AA227" s="9">
        <v>958509</v>
      </c>
      <c r="AB227" s="9">
        <v>13676933</v>
      </c>
      <c r="AC227" s="9">
        <v>1005780</v>
      </c>
      <c r="AD227" s="9">
        <v>2408177</v>
      </c>
      <c r="AE227" s="9">
        <v>2610110</v>
      </c>
      <c r="AF227" s="9">
        <v>1626513</v>
      </c>
      <c r="AG227" s="9">
        <v>1736568</v>
      </c>
      <c r="AH227" s="9">
        <v>1606564</v>
      </c>
      <c r="AI227" s="9">
        <v>2397392</v>
      </c>
      <c r="AJ227" s="9">
        <v>2545055</v>
      </c>
      <c r="AK227" s="9">
        <v>969704</v>
      </c>
      <c r="AL227" s="9">
        <v>3654396</v>
      </c>
      <c r="AM227" s="9">
        <v>2457176</v>
      </c>
      <c r="AN227" s="9">
        <v>3317985</v>
      </c>
      <c r="AO227" s="9">
        <v>1655121</v>
      </c>
      <c r="AP227" s="9">
        <v>1642235</v>
      </c>
      <c r="AQ227" s="9">
        <v>1775690</v>
      </c>
      <c r="AR227" s="9">
        <v>4206940</v>
      </c>
      <c r="AS227" s="9">
        <v>4562407</v>
      </c>
      <c r="AT227" s="9">
        <v>3058967</v>
      </c>
      <c r="AU227" s="9">
        <v>1903808</v>
      </c>
      <c r="AV227" s="9">
        <v>4284285</v>
      </c>
      <c r="AW227" s="9">
        <v>1371653</v>
      </c>
      <c r="AX227" s="9">
        <v>1952690</v>
      </c>
      <c r="AY227" s="9">
        <v>6349165</v>
      </c>
      <c r="AZ227" s="9">
        <v>3243454</v>
      </c>
      <c r="BA227" s="9">
        <v>1624369</v>
      </c>
      <c r="BB227" s="9">
        <v>1771192</v>
      </c>
      <c r="BC227" s="9">
        <v>2923132</v>
      </c>
      <c r="BD227" s="9">
        <v>1894476</v>
      </c>
      <c r="BE227" s="9">
        <v>4493005</v>
      </c>
      <c r="BF227" s="9">
        <v>1962545</v>
      </c>
      <c r="BG227" s="9">
        <v>2972046</v>
      </c>
      <c r="BH227" s="9">
        <v>10483688</v>
      </c>
      <c r="BI227" s="9">
        <v>5776679</v>
      </c>
      <c r="BJ227" s="42">
        <f t="shared" si="3"/>
        <v>140496855</v>
      </c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</row>
    <row r="228" spans="1:753" s="2" customFormat="1" hidden="1" outlineLevel="1" x14ac:dyDescent="0.2">
      <c r="A228" s="59" t="s">
        <v>261</v>
      </c>
      <c r="B228" s="60"/>
      <c r="C228" s="6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42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</row>
    <row r="229" spans="1:753" s="2" customFormat="1" hidden="1" outlineLevel="1" x14ac:dyDescent="0.2">
      <c r="A229" s="59" t="s">
        <v>262</v>
      </c>
      <c r="B229" s="60"/>
      <c r="C229" s="60"/>
      <c r="D229" s="15"/>
      <c r="E229" s="5">
        <v>0</v>
      </c>
      <c r="F229" s="5">
        <v>1293532</v>
      </c>
      <c r="G229" s="5">
        <v>283316</v>
      </c>
      <c r="H229" s="5">
        <v>374181</v>
      </c>
      <c r="I229" s="5">
        <v>395735</v>
      </c>
      <c r="J229" s="5">
        <v>294679</v>
      </c>
      <c r="K229" s="5">
        <v>412005</v>
      </c>
      <c r="L229" s="5">
        <v>428719</v>
      </c>
      <c r="M229" s="5">
        <v>471820</v>
      </c>
      <c r="N229" s="5">
        <v>556609</v>
      </c>
      <c r="O229" s="5">
        <v>416327</v>
      </c>
      <c r="P229" s="5">
        <v>608774</v>
      </c>
      <c r="Q229" s="5">
        <v>551537</v>
      </c>
      <c r="R229" s="5">
        <v>422881</v>
      </c>
      <c r="S229" s="5">
        <v>497615</v>
      </c>
      <c r="T229" s="5">
        <v>694445</v>
      </c>
      <c r="U229" s="5">
        <v>512856</v>
      </c>
      <c r="V229" s="5">
        <v>428973</v>
      </c>
      <c r="W229" s="5">
        <v>470325</v>
      </c>
      <c r="X229" s="5">
        <v>770024</v>
      </c>
      <c r="Y229" s="5">
        <v>589596</v>
      </c>
      <c r="Z229" s="5">
        <v>699759</v>
      </c>
      <c r="AA229" s="5">
        <v>753194</v>
      </c>
      <c r="AB229" s="5">
        <v>581421</v>
      </c>
      <c r="AC229" s="5">
        <v>628605</v>
      </c>
      <c r="AD229" s="5">
        <v>827658</v>
      </c>
      <c r="AE229" s="5">
        <v>430372</v>
      </c>
      <c r="AF229" s="5">
        <v>810450</v>
      </c>
      <c r="AG229" s="5">
        <v>845659</v>
      </c>
      <c r="AH229" s="5">
        <v>677351</v>
      </c>
      <c r="AI229" s="5">
        <v>724965</v>
      </c>
      <c r="AJ229" s="5">
        <v>852357</v>
      </c>
      <c r="AK229" s="5">
        <v>806182</v>
      </c>
      <c r="AL229" s="5">
        <v>808078</v>
      </c>
      <c r="AM229" s="5">
        <v>799438</v>
      </c>
      <c r="AN229" s="5">
        <v>852804</v>
      </c>
      <c r="AO229" s="5">
        <v>855802</v>
      </c>
      <c r="AP229" s="5">
        <v>836422</v>
      </c>
      <c r="AQ229" s="5">
        <v>847195</v>
      </c>
      <c r="AR229" s="5">
        <v>872190</v>
      </c>
      <c r="AS229" s="5">
        <v>1834982</v>
      </c>
      <c r="AT229" s="5">
        <v>888547</v>
      </c>
      <c r="AU229" s="5">
        <v>809390</v>
      </c>
      <c r="AV229" s="5">
        <v>921526</v>
      </c>
      <c r="AW229" s="5">
        <v>898336</v>
      </c>
      <c r="AX229" s="5">
        <v>1029826</v>
      </c>
      <c r="AY229" s="5">
        <v>1284834</v>
      </c>
      <c r="AZ229" s="5">
        <v>783453</v>
      </c>
      <c r="BA229" s="5">
        <v>996097</v>
      </c>
      <c r="BB229" s="5">
        <v>1062722</v>
      </c>
      <c r="BC229" s="5">
        <v>930730</v>
      </c>
      <c r="BD229" s="5">
        <v>1054080</v>
      </c>
      <c r="BE229" s="5">
        <v>1105862</v>
      </c>
      <c r="BF229" s="5">
        <v>1115646</v>
      </c>
      <c r="BG229" s="5">
        <v>1243914</v>
      </c>
      <c r="BH229" s="5">
        <v>1504311</v>
      </c>
      <c r="BI229" s="5">
        <v>1793312</v>
      </c>
      <c r="BJ229" s="42">
        <f t="shared" si="3"/>
        <v>44241419</v>
      </c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</row>
    <row r="230" spans="1:753" s="2" customFormat="1" hidden="1" outlineLevel="1" x14ac:dyDescent="0.2">
      <c r="A230" s="59" t="s">
        <v>263</v>
      </c>
      <c r="B230" s="60"/>
      <c r="C230" s="60"/>
      <c r="D230" s="15"/>
      <c r="E230" s="5">
        <v>0</v>
      </c>
      <c r="F230" s="5">
        <v>0</v>
      </c>
      <c r="G230" s="5">
        <v>0</v>
      </c>
      <c r="H230" s="5">
        <v>303916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352731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42">
        <f t="shared" si="3"/>
        <v>656647</v>
      </c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</row>
    <row r="231" spans="1:753" s="2" customFormat="1" hidden="1" outlineLevel="1" x14ac:dyDescent="0.2">
      <c r="A231" s="59" t="s">
        <v>264</v>
      </c>
      <c r="B231" s="60"/>
      <c r="C231" s="60"/>
      <c r="D231" s="15"/>
      <c r="E231" s="5">
        <v>226288</v>
      </c>
      <c r="F231" s="5">
        <v>322248</v>
      </c>
      <c r="G231" s="5">
        <v>200751</v>
      </c>
      <c r="H231" s="5">
        <v>0</v>
      </c>
      <c r="I231" s="5">
        <v>52237</v>
      </c>
      <c r="J231" s="5">
        <v>1548224</v>
      </c>
      <c r="K231" s="5">
        <v>270420</v>
      </c>
      <c r="L231" s="5">
        <v>751202</v>
      </c>
      <c r="M231" s="5">
        <v>220911</v>
      </c>
      <c r="N231" s="5">
        <v>614622</v>
      </c>
      <c r="O231" s="5">
        <v>0</v>
      </c>
      <c r="P231" s="5">
        <v>1475450</v>
      </c>
      <c r="Q231" s="5">
        <v>796376</v>
      </c>
      <c r="R231" s="5">
        <v>921703</v>
      </c>
      <c r="S231" s="5">
        <v>1415780</v>
      </c>
      <c r="T231" s="5">
        <v>136786</v>
      </c>
      <c r="U231" s="5">
        <v>611153</v>
      </c>
      <c r="V231" s="5">
        <v>510448</v>
      </c>
      <c r="W231" s="5">
        <v>1381426</v>
      </c>
      <c r="X231" s="5">
        <v>0</v>
      </c>
      <c r="Y231" s="5">
        <v>292784</v>
      </c>
      <c r="Z231" s="5">
        <v>0</v>
      </c>
      <c r="AA231" s="5">
        <v>0</v>
      </c>
      <c r="AB231" s="5">
        <v>1510651</v>
      </c>
      <c r="AC231" s="5">
        <v>1389124</v>
      </c>
      <c r="AD231" s="5">
        <v>166414</v>
      </c>
      <c r="AE231" s="5">
        <v>969361</v>
      </c>
      <c r="AF231" s="5">
        <v>458091</v>
      </c>
      <c r="AG231" s="5">
        <v>383347</v>
      </c>
      <c r="AH231" s="5">
        <v>1515146</v>
      </c>
      <c r="AI231" s="5">
        <v>659998</v>
      </c>
      <c r="AJ231" s="5">
        <v>573457</v>
      </c>
      <c r="AK231" s="5">
        <v>317953</v>
      </c>
      <c r="AL231" s="5">
        <v>506026</v>
      </c>
      <c r="AM231" s="5">
        <v>1326670</v>
      </c>
      <c r="AN231" s="5">
        <v>998306</v>
      </c>
      <c r="AO231" s="5">
        <v>688833</v>
      </c>
      <c r="AP231" s="5">
        <v>294291</v>
      </c>
      <c r="AQ231" s="5">
        <v>549009</v>
      </c>
      <c r="AR231" s="5">
        <v>1491832</v>
      </c>
      <c r="AS231" s="5">
        <v>0</v>
      </c>
      <c r="AT231" s="5">
        <v>316646</v>
      </c>
      <c r="AU231" s="5">
        <v>1116772</v>
      </c>
      <c r="AV231" s="5">
        <v>5429950</v>
      </c>
      <c r="AW231" s="5">
        <v>2497096</v>
      </c>
      <c r="AX231" s="5">
        <v>295260</v>
      </c>
      <c r="AY231" s="5">
        <v>240617</v>
      </c>
      <c r="AZ231" s="5">
        <v>1054487</v>
      </c>
      <c r="BA231" s="5">
        <v>4229563</v>
      </c>
      <c r="BB231" s="5">
        <v>2079589</v>
      </c>
      <c r="BC231" s="5">
        <v>2449725</v>
      </c>
      <c r="BD231" s="5">
        <v>2272697</v>
      </c>
      <c r="BE231" s="5">
        <v>0</v>
      </c>
      <c r="BF231" s="5">
        <v>1546144</v>
      </c>
      <c r="BG231" s="5">
        <v>2425864</v>
      </c>
      <c r="BH231" s="5">
        <v>6755488</v>
      </c>
      <c r="BI231" s="5">
        <v>795943</v>
      </c>
      <c r="BJ231" s="42">
        <f t="shared" si="3"/>
        <v>59053159</v>
      </c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</row>
    <row r="232" spans="1:753" s="2" customFormat="1" hidden="1" outlineLevel="1" x14ac:dyDescent="0.2">
      <c r="A232" s="59" t="s">
        <v>265</v>
      </c>
      <c r="B232" s="60"/>
      <c r="C232" s="60"/>
      <c r="D232" s="15"/>
      <c r="E232" s="5">
        <v>0</v>
      </c>
      <c r="F232" s="5">
        <v>0</v>
      </c>
      <c r="G232" s="5">
        <v>0</v>
      </c>
      <c r="H232" s="5">
        <v>165831</v>
      </c>
      <c r="I232" s="5">
        <v>6000</v>
      </c>
      <c r="J232" s="5">
        <v>90300</v>
      </c>
      <c r="K232" s="5">
        <v>9700</v>
      </c>
      <c r="L232" s="5">
        <v>0</v>
      </c>
      <c r="M232" s="5">
        <v>0</v>
      </c>
      <c r="N232" s="5">
        <v>0</v>
      </c>
      <c r="O232" s="5">
        <v>278186</v>
      </c>
      <c r="P232" s="5">
        <v>0</v>
      </c>
      <c r="Q232" s="5">
        <v>84917</v>
      </c>
      <c r="R232" s="5">
        <v>4000</v>
      </c>
      <c r="S232" s="5">
        <v>0</v>
      </c>
      <c r="T232" s="5">
        <v>7086</v>
      </c>
      <c r="U232" s="5">
        <v>178621</v>
      </c>
      <c r="V232" s="5">
        <v>0</v>
      </c>
      <c r="W232" s="5">
        <v>0</v>
      </c>
      <c r="X232" s="5">
        <v>12200</v>
      </c>
      <c r="Y232" s="5">
        <v>83905</v>
      </c>
      <c r="Z232" s="5">
        <v>32041</v>
      </c>
      <c r="AA232" s="5">
        <v>44688</v>
      </c>
      <c r="AB232" s="5">
        <v>335913</v>
      </c>
      <c r="AC232" s="5">
        <v>479219</v>
      </c>
      <c r="AD232" s="5">
        <v>649915</v>
      </c>
      <c r="AE232" s="5">
        <v>88059</v>
      </c>
      <c r="AF232" s="5">
        <v>0</v>
      </c>
      <c r="AG232" s="5">
        <v>0</v>
      </c>
      <c r="AH232" s="5">
        <v>0</v>
      </c>
      <c r="AI232" s="5">
        <v>0</v>
      </c>
      <c r="AJ232" s="5">
        <v>28200</v>
      </c>
      <c r="AK232" s="5">
        <v>0</v>
      </c>
      <c r="AL232" s="5">
        <v>27454</v>
      </c>
      <c r="AM232" s="5">
        <v>0</v>
      </c>
      <c r="AN232" s="5">
        <v>46700</v>
      </c>
      <c r="AO232" s="5">
        <v>18584</v>
      </c>
      <c r="AP232" s="5">
        <v>8211</v>
      </c>
      <c r="AQ232" s="5">
        <v>440</v>
      </c>
      <c r="AR232" s="5">
        <v>237420</v>
      </c>
      <c r="AS232" s="5">
        <v>0</v>
      </c>
      <c r="AT232" s="5">
        <v>0</v>
      </c>
      <c r="AU232" s="5">
        <v>0</v>
      </c>
      <c r="AV232" s="5">
        <v>65112</v>
      </c>
      <c r="AW232" s="5">
        <v>0</v>
      </c>
      <c r="AX232" s="5">
        <v>0</v>
      </c>
      <c r="AY232" s="5">
        <v>1440646</v>
      </c>
      <c r="AZ232" s="5">
        <v>36591</v>
      </c>
      <c r="BA232" s="5">
        <v>72405</v>
      </c>
      <c r="BB232" s="5">
        <v>46950</v>
      </c>
      <c r="BC232" s="5">
        <v>27000</v>
      </c>
      <c r="BD232" s="5">
        <v>0</v>
      </c>
      <c r="BE232" s="5">
        <v>1840338</v>
      </c>
      <c r="BF232" s="5">
        <v>196873</v>
      </c>
      <c r="BG232" s="5">
        <v>443114</v>
      </c>
      <c r="BH232" s="5">
        <v>1337552</v>
      </c>
      <c r="BI232" s="5">
        <v>5228258</v>
      </c>
      <c r="BJ232" s="42">
        <f t="shared" si="3"/>
        <v>13652429</v>
      </c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</row>
    <row r="233" spans="1:753" s="2" customFormat="1" hidden="1" outlineLevel="1" x14ac:dyDescent="0.2">
      <c r="A233" s="66" t="s">
        <v>221</v>
      </c>
      <c r="B233" s="60"/>
      <c r="C233" s="60"/>
      <c r="D233" s="15"/>
      <c r="E233" s="9">
        <v>226288</v>
      </c>
      <c r="F233" s="9">
        <v>1615780</v>
      </c>
      <c r="G233" s="9">
        <v>484067</v>
      </c>
      <c r="H233" s="9">
        <v>843928</v>
      </c>
      <c r="I233" s="9">
        <v>453972</v>
      </c>
      <c r="J233" s="9">
        <v>1933203</v>
      </c>
      <c r="K233" s="9">
        <v>692125</v>
      </c>
      <c r="L233" s="9">
        <v>1179921</v>
      </c>
      <c r="M233" s="9">
        <v>692731</v>
      </c>
      <c r="N233" s="9">
        <v>1171231</v>
      </c>
      <c r="O233" s="9">
        <v>694513</v>
      </c>
      <c r="P233" s="9">
        <v>2084224</v>
      </c>
      <c r="Q233" s="9">
        <v>1432830</v>
      </c>
      <c r="R233" s="9">
        <v>1348584</v>
      </c>
      <c r="S233" s="9">
        <v>1913395</v>
      </c>
      <c r="T233" s="9">
        <v>838317</v>
      </c>
      <c r="U233" s="9">
        <v>1302630</v>
      </c>
      <c r="V233" s="9">
        <v>939421</v>
      </c>
      <c r="W233" s="9">
        <v>1851751</v>
      </c>
      <c r="X233" s="9">
        <v>782224</v>
      </c>
      <c r="Y233" s="9">
        <v>966285</v>
      </c>
      <c r="Z233" s="9">
        <v>731800</v>
      </c>
      <c r="AA233" s="9">
        <v>1150613</v>
      </c>
      <c r="AB233" s="9">
        <v>2427985</v>
      </c>
      <c r="AC233" s="9">
        <v>2496948</v>
      </c>
      <c r="AD233" s="9">
        <v>1643987</v>
      </c>
      <c r="AE233" s="9">
        <v>1487792</v>
      </c>
      <c r="AF233" s="9">
        <v>1268541</v>
      </c>
      <c r="AG233" s="9">
        <v>1229006</v>
      </c>
      <c r="AH233" s="9">
        <v>2192497</v>
      </c>
      <c r="AI233" s="9">
        <v>1384963</v>
      </c>
      <c r="AJ233" s="9">
        <v>1454014</v>
      </c>
      <c r="AK233" s="9">
        <v>1124135</v>
      </c>
      <c r="AL233" s="9">
        <v>1341558</v>
      </c>
      <c r="AM233" s="9">
        <v>2126108</v>
      </c>
      <c r="AN233" s="9">
        <v>1897810</v>
      </c>
      <c r="AO233" s="9">
        <v>1563219</v>
      </c>
      <c r="AP233" s="9">
        <v>1138924</v>
      </c>
      <c r="AQ233" s="9">
        <v>1396644</v>
      </c>
      <c r="AR233" s="9">
        <v>2601442</v>
      </c>
      <c r="AS233" s="9">
        <v>1834982</v>
      </c>
      <c r="AT233" s="9">
        <v>1205193</v>
      </c>
      <c r="AU233" s="9">
        <v>1926162</v>
      </c>
      <c r="AV233" s="9">
        <v>6416588</v>
      </c>
      <c r="AW233" s="9">
        <v>3395432</v>
      </c>
      <c r="AX233" s="9">
        <v>1325086</v>
      </c>
      <c r="AY233" s="9">
        <v>2966097</v>
      </c>
      <c r="AZ233" s="9">
        <v>1874531</v>
      </c>
      <c r="BA233" s="9">
        <v>5298065</v>
      </c>
      <c r="BB233" s="9">
        <v>3189261</v>
      </c>
      <c r="BC233" s="9">
        <v>3407455</v>
      </c>
      <c r="BD233" s="9">
        <v>3326777</v>
      </c>
      <c r="BE233" s="9">
        <v>2946200</v>
      </c>
      <c r="BF233" s="9">
        <v>2858663</v>
      </c>
      <c r="BG233" s="9">
        <v>4112892</v>
      </c>
      <c r="BH233" s="9">
        <v>9597351</v>
      </c>
      <c r="BI233" s="9">
        <v>7817513</v>
      </c>
      <c r="BJ233" s="42">
        <f t="shared" si="3"/>
        <v>117603654</v>
      </c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</row>
    <row r="234" spans="1:753" s="2" customFormat="1" hidden="1" outlineLevel="1" x14ac:dyDescent="0.2">
      <c r="A234" s="66" t="s">
        <v>266</v>
      </c>
      <c r="B234" s="60"/>
      <c r="C234" s="60"/>
      <c r="D234" s="15"/>
      <c r="E234" s="9">
        <v>2075763</v>
      </c>
      <c r="F234" s="9">
        <v>2574625</v>
      </c>
      <c r="G234" s="9">
        <v>860154</v>
      </c>
      <c r="H234" s="9">
        <v>1301900</v>
      </c>
      <c r="I234" s="9">
        <v>1362632</v>
      </c>
      <c r="J234" s="9">
        <v>3291499</v>
      </c>
      <c r="K234" s="9">
        <v>3994214</v>
      </c>
      <c r="L234" s="9">
        <v>3008599</v>
      </c>
      <c r="M234" s="9">
        <v>2571427</v>
      </c>
      <c r="N234" s="9">
        <v>2635737</v>
      </c>
      <c r="O234" s="9">
        <v>2087505</v>
      </c>
      <c r="P234" s="9">
        <v>4017191</v>
      </c>
      <c r="Q234" s="9">
        <v>2393399</v>
      </c>
      <c r="R234" s="9">
        <v>3814454</v>
      </c>
      <c r="S234" s="9">
        <v>3841144</v>
      </c>
      <c r="T234" s="9">
        <v>2783594</v>
      </c>
      <c r="U234" s="9">
        <v>3407616</v>
      </c>
      <c r="V234" s="9">
        <v>2563378</v>
      </c>
      <c r="W234" s="9">
        <v>4028853</v>
      </c>
      <c r="X234" s="9">
        <v>2153716</v>
      </c>
      <c r="Y234" s="9">
        <v>2365936</v>
      </c>
      <c r="Z234" s="9">
        <v>1507686</v>
      </c>
      <c r="AA234" s="9">
        <v>2262945</v>
      </c>
      <c r="AB234" s="9">
        <v>16599660</v>
      </c>
      <c r="AC234" s="9">
        <v>3965147</v>
      </c>
      <c r="AD234" s="9">
        <v>4484080</v>
      </c>
      <c r="AE234" s="9">
        <v>4309946</v>
      </c>
      <c r="AF234" s="9">
        <v>3312758</v>
      </c>
      <c r="AG234" s="9">
        <v>3942594</v>
      </c>
      <c r="AH234" s="9">
        <v>4150637</v>
      </c>
      <c r="AI234" s="9">
        <v>4395755</v>
      </c>
      <c r="AJ234" s="9">
        <v>4147069</v>
      </c>
      <c r="AK234" s="9">
        <v>2812920</v>
      </c>
      <c r="AL234" s="9">
        <v>5392954</v>
      </c>
      <c r="AM234" s="9">
        <v>4892780</v>
      </c>
      <c r="AN234" s="9">
        <v>6255860</v>
      </c>
      <c r="AO234" s="9">
        <v>3596594</v>
      </c>
      <c r="AP234" s="9">
        <v>3490159</v>
      </c>
      <c r="AQ234" s="9">
        <v>3946936</v>
      </c>
      <c r="AR234" s="9">
        <v>9131382</v>
      </c>
      <c r="AS234" s="9">
        <v>7397389</v>
      </c>
      <c r="AT234" s="9">
        <v>5184160</v>
      </c>
      <c r="AU234" s="9">
        <v>4829970</v>
      </c>
      <c r="AV234" s="9">
        <v>11588806</v>
      </c>
      <c r="AW234" s="9">
        <v>5459085</v>
      </c>
      <c r="AX234" s="9">
        <v>3662666</v>
      </c>
      <c r="AY234" s="9">
        <v>9764108</v>
      </c>
      <c r="AZ234" s="9">
        <v>5117985</v>
      </c>
      <c r="BA234" s="9">
        <v>6986899</v>
      </c>
      <c r="BB234" s="9">
        <v>5784261</v>
      </c>
      <c r="BC234" s="9">
        <v>6450841</v>
      </c>
      <c r="BD234" s="9">
        <v>5515407</v>
      </c>
      <c r="BE234" s="9">
        <v>7781627</v>
      </c>
      <c r="BF234" s="9">
        <v>5313063</v>
      </c>
      <c r="BG234" s="9">
        <v>7570105</v>
      </c>
      <c r="BH234" s="9">
        <v>21629217</v>
      </c>
      <c r="BI234" s="9">
        <v>15555828</v>
      </c>
      <c r="BJ234" s="42">
        <f t="shared" si="3"/>
        <v>285322615</v>
      </c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</row>
    <row r="235" spans="1:753" collapsed="1" x14ac:dyDescent="0.2">
      <c r="A235" s="57" t="s">
        <v>267</v>
      </c>
      <c r="B235" s="63"/>
      <c r="C235" s="63"/>
      <c r="D235" s="11"/>
      <c r="E235" s="6">
        <v>7039993</v>
      </c>
      <c r="F235" s="6">
        <v>5850797</v>
      </c>
      <c r="G235" s="6">
        <v>2555581</v>
      </c>
      <c r="H235" s="6">
        <v>1301900</v>
      </c>
      <c r="I235" s="6">
        <v>1883521</v>
      </c>
      <c r="J235" s="6">
        <v>7901862</v>
      </c>
      <c r="K235" s="6">
        <v>4105292</v>
      </c>
      <c r="L235" s="6">
        <v>6475909</v>
      </c>
      <c r="M235" s="6">
        <v>15284765</v>
      </c>
      <c r="N235" s="6">
        <v>8064647</v>
      </c>
      <c r="O235" s="6">
        <v>10406902</v>
      </c>
      <c r="P235" s="6">
        <v>8886489</v>
      </c>
      <c r="Q235" s="6">
        <v>6887373</v>
      </c>
      <c r="R235" s="6">
        <v>29372404</v>
      </c>
      <c r="S235" s="6">
        <v>4833744</v>
      </c>
      <c r="T235" s="6">
        <v>13660254</v>
      </c>
      <c r="U235" s="6">
        <v>14872667</v>
      </c>
      <c r="V235" s="6">
        <v>8585597</v>
      </c>
      <c r="W235" s="6">
        <v>9940900</v>
      </c>
      <c r="X235" s="6">
        <v>2153716</v>
      </c>
      <c r="Y235" s="6">
        <v>8812764</v>
      </c>
      <c r="Z235" s="6">
        <v>1507686</v>
      </c>
      <c r="AA235" s="6">
        <v>8710768</v>
      </c>
      <c r="AB235" s="6">
        <v>27681737</v>
      </c>
      <c r="AC235" s="6">
        <v>11722025</v>
      </c>
      <c r="AD235" s="6">
        <v>12198288</v>
      </c>
      <c r="AE235" s="6">
        <v>8635599</v>
      </c>
      <c r="AF235" s="6">
        <v>20413727</v>
      </c>
      <c r="AG235" s="6">
        <v>12866500</v>
      </c>
      <c r="AH235" s="6">
        <v>11450526</v>
      </c>
      <c r="AI235" s="6">
        <v>17236658</v>
      </c>
      <c r="AJ235" s="6">
        <v>63716076</v>
      </c>
      <c r="AK235" s="6">
        <v>7681116</v>
      </c>
      <c r="AL235" s="6">
        <v>27495378</v>
      </c>
      <c r="AM235" s="6">
        <v>11351798</v>
      </c>
      <c r="AN235" s="6">
        <v>32339001</v>
      </c>
      <c r="AO235" s="6">
        <v>11521223</v>
      </c>
      <c r="AP235" s="6">
        <v>10959771</v>
      </c>
      <c r="AQ235" s="6">
        <v>17487644</v>
      </c>
      <c r="AR235" s="6">
        <v>41448093</v>
      </c>
      <c r="AS235" s="6">
        <v>37943199</v>
      </c>
      <c r="AT235" s="6">
        <v>18953930</v>
      </c>
      <c r="AU235" s="6">
        <v>31978798</v>
      </c>
      <c r="AV235" s="6">
        <v>33724583</v>
      </c>
      <c r="AW235" s="6">
        <v>18684590</v>
      </c>
      <c r="AX235" s="6">
        <v>30997426</v>
      </c>
      <c r="AY235" s="6">
        <v>36491296</v>
      </c>
      <c r="AZ235" s="6">
        <v>31640926</v>
      </c>
      <c r="BA235" s="6">
        <v>15447094</v>
      </c>
      <c r="BB235" s="6">
        <v>28259602</v>
      </c>
      <c r="BC235" s="6">
        <v>19308775</v>
      </c>
      <c r="BD235" s="6">
        <v>19422839</v>
      </c>
      <c r="BE235" s="6">
        <v>21389172</v>
      </c>
      <c r="BF235" s="6">
        <v>17439888</v>
      </c>
      <c r="BG235" s="6">
        <v>19989514</v>
      </c>
      <c r="BH235" s="6">
        <v>57026356</v>
      </c>
      <c r="BI235" s="6">
        <v>110216676</v>
      </c>
      <c r="BJ235" s="42">
        <f t="shared" si="3"/>
        <v>1084215355</v>
      </c>
    </row>
    <row r="236" spans="1:753" x14ac:dyDescent="0.2">
      <c r="A236" s="62" t="s">
        <v>268</v>
      </c>
      <c r="B236" s="63"/>
      <c r="C236" s="63"/>
      <c r="D236" s="11"/>
      <c r="E236" s="7">
        <v>11978288</v>
      </c>
      <c r="F236" s="7">
        <v>21012174</v>
      </c>
      <c r="G236" s="7">
        <v>6564065</v>
      </c>
      <c r="H236" s="7">
        <v>19123496</v>
      </c>
      <c r="I236" s="7">
        <v>14775595</v>
      </c>
      <c r="J236" s="7">
        <v>9056359</v>
      </c>
      <c r="K236" s="7">
        <v>1086751</v>
      </c>
      <c r="L236" s="7">
        <v>13113196</v>
      </c>
      <c r="M236" s="7">
        <v>14319283</v>
      </c>
      <c r="N236" s="7">
        <v>11624106</v>
      </c>
      <c r="O236" s="7">
        <v>26785199</v>
      </c>
      <c r="P236" s="7">
        <v>15368935</v>
      </c>
      <c r="Q236" s="7">
        <v>17278267</v>
      </c>
      <c r="R236" s="7">
        <v>24456379</v>
      </c>
      <c r="S236" s="7">
        <v>9140080</v>
      </c>
      <c r="T236" s="7">
        <v>21984212</v>
      </c>
      <c r="U236" s="7">
        <v>26062740</v>
      </c>
      <c r="V236" s="7">
        <v>21535472</v>
      </c>
      <c r="W236" s="7">
        <v>25995771</v>
      </c>
      <c r="X236" s="7">
        <v>42301373</v>
      </c>
      <c r="Y236" s="7">
        <v>29141631</v>
      </c>
      <c r="Z236" s="7">
        <v>50454516</v>
      </c>
      <c r="AA236" s="7">
        <v>14220779</v>
      </c>
      <c r="AB236" s="7">
        <v>43342116</v>
      </c>
      <c r="AC236" s="7">
        <v>12427769</v>
      </c>
      <c r="AD236" s="7">
        <v>27717515</v>
      </c>
      <c r="AE236" s="7">
        <v>11336144</v>
      </c>
      <c r="AF236" s="7">
        <v>32098954</v>
      </c>
      <c r="AG236" s="7">
        <v>35107833</v>
      </c>
      <c r="AH236" s="7">
        <v>26431383</v>
      </c>
      <c r="AI236" s="7">
        <v>29124050</v>
      </c>
      <c r="AJ236" s="7">
        <v>61197266</v>
      </c>
      <c r="AK236" s="7">
        <v>32757822</v>
      </c>
      <c r="AL236" s="7">
        <v>43819551</v>
      </c>
      <c r="AM236" s="7">
        <v>19069538</v>
      </c>
      <c r="AN236" s="7">
        <v>73166886</v>
      </c>
      <c r="AO236" s="7">
        <v>23908406</v>
      </c>
      <c r="AP236" s="7">
        <v>36601917</v>
      </c>
      <c r="AQ236" s="7">
        <v>30545048</v>
      </c>
      <c r="AR236" s="7">
        <v>70840654</v>
      </c>
      <c r="AS236" s="7">
        <v>39807276</v>
      </c>
      <c r="AT236" s="7">
        <v>32505457</v>
      </c>
      <c r="AU236" s="7">
        <v>38963881</v>
      </c>
      <c r="AV236" s="7">
        <v>47485630</v>
      </c>
      <c r="AW236" s="7">
        <v>39501066</v>
      </c>
      <c r="AX236" s="7">
        <v>42793691</v>
      </c>
      <c r="AY236" s="7">
        <v>52868402</v>
      </c>
      <c r="AZ236" s="7">
        <v>56782057</v>
      </c>
      <c r="BA236" s="7">
        <v>24661198</v>
      </c>
      <c r="BB236" s="7">
        <v>54872934</v>
      </c>
      <c r="BC236" s="7">
        <v>39331392</v>
      </c>
      <c r="BD236" s="7">
        <v>50638149</v>
      </c>
      <c r="BE236" s="7">
        <v>37419419</v>
      </c>
      <c r="BF236" s="7">
        <v>37405904</v>
      </c>
      <c r="BG236" s="7">
        <v>44549897</v>
      </c>
      <c r="BH236" s="7">
        <v>86099067</v>
      </c>
      <c r="BI236" s="7">
        <v>203898791</v>
      </c>
      <c r="BJ236" s="42">
        <f t="shared" si="3"/>
        <v>1986455730</v>
      </c>
    </row>
    <row r="237" spans="1:753" s="3" customFormat="1" ht="16.5" customHeight="1" x14ac:dyDescent="0.2">
      <c r="A237" s="72" t="s">
        <v>269</v>
      </c>
      <c r="B237" s="73"/>
      <c r="C237" s="73"/>
      <c r="D237" s="39"/>
      <c r="E237" s="20">
        <v>11978288</v>
      </c>
      <c r="F237" s="20">
        <v>21012174</v>
      </c>
      <c r="G237" s="20">
        <v>6564065</v>
      </c>
      <c r="H237" s="20">
        <v>19123496</v>
      </c>
      <c r="I237" s="20">
        <v>14775595</v>
      </c>
      <c r="J237" s="20">
        <v>9056359</v>
      </c>
      <c r="K237" s="20">
        <v>1086751</v>
      </c>
      <c r="L237" s="20">
        <v>13113196</v>
      </c>
      <c r="M237" s="20">
        <v>14319283</v>
      </c>
      <c r="N237" s="20">
        <v>11624106</v>
      </c>
      <c r="O237" s="20">
        <v>26785199</v>
      </c>
      <c r="P237" s="20">
        <v>15368935</v>
      </c>
      <c r="Q237" s="20">
        <v>17278267</v>
      </c>
      <c r="R237" s="20">
        <v>24456379</v>
      </c>
      <c r="S237" s="20">
        <v>9140080</v>
      </c>
      <c r="T237" s="20">
        <v>21984212</v>
      </c>
      <c r="U237" s="20">
        <v>26062740</v>
      </c>
      <c r="V237" s="20">
        <v>21535472</v>
      </c>
      <c r="W237" s="20">
        <v>25995771</v>
      </c>
      <c r="X237" s="20">
        <v>42301373</v>
      </c>
      <c r="Y237" s="20">
        <v>29141631</v>
      </c>
      <c r="Z237" s="20">
        <v>50454516</v>
      </c>
      <c r="AA237" s="20">
        <v>14220779</v>
      </c>
      <c r="AB237" s="20">
        <v>43342116</v>
      </c>
      <c r="AC237" s="20">
        <v>12427769</v>
      </c>
      <c r="AD237" s="20">
        <v>27717515</v>
      </c>
      <c r="AE237" s="20">
        <v>11336144</v>
      </c>
      <c r="AF237" s="20">
        <v>32098954</v>
      </c>
      <c r="AG237" s="20">
        <v>35107833</v>
      </c>
      <c r="AH237" s="20">
        <v>26431383</v>
      </c>
      <c r="AI237" s="20">
        <v>29124050</v>
      </c>
      <c r="AJ237" s="20">
        <v>61197266</v>
      </c>
      <c r="AK237" s="20">
        <v>32757822</v>
      </c>
      <c r="AL237" s="20">
        <v>43819551</v>
      </c>
      <c r="AM237" s="20">
        <v>19069538</v>
      </c>
      <c r="AN237" s="20">
        <v>73166886</v>
      </c>
      <c r="AO237" s="20">
        <v>23908406</v>
      </c>
      <c r="AP237" s="20">
        <v>36601917</v>
      </c>
      <c r="AQ237" s="20">
        <v>30545048</v>
      </c>
      <c r="AR237" s="20">
        <v>70840654</v>
      </c>
      <c r="AS237" s="20">
        <v>39807276</v>
      </c>
      <c r="AT237" s="20">
        <v>32505457</v>
      </c>
      <c r="AU237" s="20">
        <v>38963881</v>
      </c>
      <c r="AV237" s="20">
        <v>47485630</v>
      </c>
      <c r="AW237" s="20">
        <v>39501066</v>
      </c>
      <c r="AX237" s="20">
        <v>42793691</v>
      </c>
      <c r="AY237" s="20">
        <v>52868402</v>
      </c>
      <c r="AZ237" s="20">
        <v>56782057</v>
      </c>
      <c r="BA237" s="20">
        <v>24661198</v>
      </c>
      <c r="BB237" s="20">
        <v>54872934</v>
      </c>
      <c r="BC237" s="20">
        <v>39331392</v>
      </c>
      <c r="BD237" s="20">
        <v>50638149</v>
      </c>
      <c r="BE237" s="20">
        <v>37419419</v>
      </c>
      <c r="BF237" s="20">
        <v>37405904</v>
      </c>
      <c r="BG237" s="20">
        <v>44549897</v>
      </c>
      <c r="BH237" s="20">
        <v>86099067</v>
      </c>
      <c r="BI237" s="20">
        <v>203898791</v>
      </c>
      <c r="BJ237" s="44">
        <f t="shared" si="3"/>
        <v>1986455730</v>
      </c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</row>
    <row r="238" spans="1:753" s="2" customFormat="1" ht="21" hidden="1" customHeight="1" outlineLevel="1" x14ac:dyDescent="0.2">
      <c r="A238" s="66" t="s">
        <v>270</v>
      </c>
      <c r="B238" s="60"/>
      <c r="C238" s="6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42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</row>
    <row r="239" spans="1:753" s="2" customFormat="1" hidden="1" outlineLevel="1" x14ac:dyDescent="0.2">
      <c r="A239" s="66" t="s">
        <v>271</v>
      </c>
      <c r="B239" s="60"/>
      <c r="C239" s="60"/>
      <c r="D239" s="15"/>
      <c r="E239" s="5">
        <v>0</v>
      </c>
      <c r="F239" s="5">
        <v>0</v>
      </c>
      <c r="G239" s="5">
        <v>0</v>
      </c>
      <c r="H239" s="5">
        <v>0</v>
      </c>
      <c r="I239" s="5">
        <v>125866</v>
      </c>
      <c r="J239" s="5">
        <v>0</v>
      </c>
      <c r="K239" s="5">
        <v>20000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116000</v>
      </c>
      <c r="S239" s="5">
        <v>0</v>
      </c>
      <c r="T239" s="5">
        <v>0</v>
      </c>
      <c r="U239" s="5">
        <v>13367</v>
      </c>
      <c r="V239" s="5">
        <v>72500</v>
      </c>
      <c r="W239" s="5">
        <v>110000</v>
      </c>
      <c r="X239" s="5">
        <v>0</v>
      </c>
      <c r="Y239" s="5">
        <v>0</v>
      </c>
      <c r="Z239" s="5">
        <v>0</v>
      </c>
      <c r="AA239" s="5">
        <v>0</v>
      </c>
      <c r="AB239" s="5">
        <v>60076</v>
      </c>
      <c r="AC239" s="5">
        <v>0</v>
      </c>
      <c r="AD239" s="5">
        <v>218750</v>
      </c>
      <c r="AE239" s="5">
        <v>23000</v>
      </c>
      <c r="AF239" s="5">
        <v>0</v>
      </c>
      <c r="AG239" s="5">
        <v>0</v>
      </c>
      <c r="AH239" s="5">
        <v>444893</v>
      </c>
      <c r="AI239" s="5">
        <v>0</v>
      </c>
      <c r="AJ239" s="5">
        <v>0</v>
      </c>
      <c r="AK239" s="5">
        <v>0</v>
      </c>
      <c r="AL239" s="5">
        <v>99000</v>
      </c>
      <c r="AM239" s="5">
        <v>97000</v>
      </c>
      <c r="AN239" s="5">
        <v>0</v>
      </c>
      <c r="AO239" s="5">
        <v>0</v>
      </c>
      <c r="AP239" s="5">
        <v>0</v>
      </c>
      <c r="AQ239" s="5">
        <v>0</v>
      </c>
      <c r="AR239" s="5">
        <v>138930</v>
      </c>
      <c r="AS239" s="5">
        <v>246000</v>
      </c>
      <c r="AT239" s="5">
        <v>0</v>
      </c>
      <c r="AU239" s="5">
        <v>0</v>
      </c>
      <c r="AV239" s="5">
        <v>0</v>
      </c>
      <c r="AW239" s="5">
        <v>0</v>
      </c>
      <c r="AX239" s="5">
        <v>126000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1034400</v>
      </c>
      <c r="BF239" s="5">
        <v>0</v>
      </c>
      <c r="BG239" s="5">
        <v>158000</v>
      </c>
      <c r="BH239" s="5">
        <v>0</v>
      </c>
      <c r="BI239" s="5">
        <v>6900</v>
      </c>
      <c r="BJ239" s="42">
        <f t="shared" si="3"/>
        <v>3110682</v>
      </c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</row>
    <row r="240" spans="1:753" s="2" customFormat="1" hidden="1" outlineLevel="1" x14ac:dyDescent="0.2">
      <c r="A240" s="66" t="s">
        <v>272</v>
      </c>
      <c r="B240" s="60"/>
      <c r="C240" s="60"/>
      <c r="D240" s="15"/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449000</v>
      </c>
      <c r="L240" s="5">
        <v>0</v>
      </c>
      <c r="M240" s="5">
        <v>129307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301000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42">
        <f t="shared" si="3"/>
        <v>879307</v>
      </c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</row>
    <row r="241" spans="1:753" s="2" customFormat="1" hidden="1" outlineLevel="1" x14ac:dyDescent="0.2">
      <c r="A241" s="66" t="s">
        <v>273</v>
      </c>
      <c r="B241" s="60"/>
      <c r="C241" s="60"/>
      <c r="D241" s="15"/>
      <c r="E241" s="5">
        <v>2100000</v>
      </c>
      <c r="F241" s="5">
        <v>0</v>
      </c>
      <c r="G241" s="5">
        <v>0</v>
      </c>
      <c r="H241" s="5">
        <v>0</v>
      </c>
      <c r="I241" s="5">
        <v>1300000</v>
      </c>
      <c r="J241" s="5">
        <v>4898603</v>
      </c>
      <c r="K241" s="5">
        <v>0</v>
      </c>
      <c r="L241" s="5">
        <v>4675301</v>
      </c>
      <c r="M241" s="5">
        <v>0</v>
      </c>
      <c r="N241" s="5">
        <v>1482284</v>
      </c>
      <c r="O241" s="5">
        <v>0</v>
      </c>
      <c r="P241" s="5">
        <v>0</v>
      </c>
      <c r="Q241" s="5">
        <v>0</v>
      </c>
      <c r="R241" s="5">
        <v>28200000</v>
      </c>
      <c r="S241" s="5">
        <v>3354787</v>
      </c>
      <c r="T241" s="5">
        <v>1420000</v>
      </c>
      <c r="U241" s="5">
        <v>0</v>
      </c>
      <c r="V241" s="5">
        <v>4200000</v>
      </c>
      <c r="W241" s="5">
        <v>0</v>
      </c>
      <c r="X241" s="5">
        <v>650000</v>
      </c>
      <c r="Y241" s="5">
        <v>4679600</v>
      </c>
      <c r="Z241" s="5">
        <v>350000</v>
      </c>
      <c r="AA241" s="5">
        <v>9363336</v>
      </c>
      <c r="AB241" s="5">
        <v>0</v>
      </c>
      <c r="AC241" s="5">
        <v>47265</v>
      </c>
      <c r="AD241" s="5">
        <v>21572073</v>
      </c>
      <c r="AE241" s="5">
        <v>0</v>
      </c>
      <c r="AF241" s="5">
        <v>10000000</v>
      </c>
      <c r="AG241" s="5">
        <v>0</v>
      </c>
      <c r="AH241" s="5">
        <v>1000000</v>
      </c>
      <c r="AI241" s="5">
        <v>0</v>
      </c>
      <c r="AJ241" s="5">
        <v>0</v>
      </c>
      <c r="AK241" s="5">
        <v>2100000</v>
      </c>
      <c r="AL241" s="5">
        <v>7100000</v>
      </c>
      <c r="AM241" s="5">
        <v>7367452</v>
      </c>
      <c r="AN241" s="5">
        <v>0</v>
      </c>
      <c r="AO241" s="5">
        <v>1800000</v>
      </c>
      <c r="AP241" s="5">
        <v>0</v>
      </c>
      <c r="AQ241" s="5">
        <v>0</v>
      </c>
      <c r="AR241" s="5">
        <v>0</v>
      </c>
      <c r="AS241" s="5">
        <v>0</v>
      </c>
      <c r="AT241" s="5">
        <v>4400000</v>
      </c>
      <c r="AU241" s="5">
        <v>0</v>
      </c>
      <c r="AV241" s="5">
        <v>10400000</v>
      </c>
      <c r="AW241" s="5">
        <v>0</v>
      </c>
      <c r="AX241" s="5">
        <v>30033000</v>
      </c>
      <c r="AY241" s="5">
        <v>20819876</v>
      </c>
      <c r="AZ241" s="5">
        <v>0</v>
      </c>
      <c r="BA241" s="5">
        <v>0</v>
      </c>
      <c r="BB241" s="5">
        <v>1600000</v>
      </c>
      <c r="BC241" s="5">
        <v>0</v>
      </c>
      <c r="BD241" s="5">
        <v>0</v>
      </c>
      <c r="BE241" s="5">
        <v>0</v>
      </c>
      <c r="BF241" s="5">
        <v>28903000</v>
      </c>
      <c r="BG241" s="5">
        <v>4064687</v>
      </c>
      <c r="BH241" s="5">
        <v>0</v>
      </c>
      <c r="BI241" s="5">
        <v>0</v>
      </c>
      <c r="BJ241" s="42">
        <f t="shared" si="3"/>
        <v>217881264</v>
      </c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</row>
    <row r="242" spans="1:753" s="2" customFormat="1" hidden="1" outlineLevel="1" x14ac:dyDescent="0.2">
      <c r="A242" s="66" t="s">
        <v>274</v>
      </c>
      <c r="B242" s="60"/>
      <c r="C242" s="60"/>
      <c r="D242" s="15"/>
      <c r="E242" s="5">
        <v>0</v>
      </c>
      <c r="F242" s="5">
        <v>2500000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4302563</v>
      </c>
      <c r="O242" s="5">
        <v>0</v>
      </c>
      <c r="P242" s="5">
        <v>0</v>
      </c>
      <c r="Q242" s="5">
        <v>0</v>
      </c>
      <c r="R242" s="5">
        <v>0</v>
      </c>
      <c r="S242" s="5">
        <v>500000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701345</v>
      </c>
      <c r="AB242" s="5">
        <v>0</v>
      </c>
      <c r="AC242" s="5">
        <v>0</v>
      </c>
      <c r="AD242" s="5">
        <v>95654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3300000</v>
      </c>
      <c r="AP242" s="5">
        <v>0</v>
      </c>
      <c r="AQ242" s="5">
        <v>0</v>
      </c>
      <c r="AR242" s="5">
        <v>69599901</v>
      </c>
      <c r="AS242" s="5">
        <v>0</v>
      </c>
      <c r="AT242" s="5">
        <v>250000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24400000</v>
      </c>
      <c r="BC242" s="5">
        <v>0</v>
      </c>
      <c r="BD242" s="5">
        <v>0</v>
      </c>
      <c r="BE242" s="5">
        <v>29926642</v>
      </c>
      <c r="BF242" s="5">
        <v>0</v>
      </c>
      <c r="BG242" s="5">
        <v>300000</v>
      </c>
      <c r="BH242" s="5">
        <v>0</v>
      </c>
      <c r="BI242" s="5">
        <v>42723958</v>
      </c>
      <c r="BJ242" s="42">
        <f t="shared" si="3"/>
        <v>178600063</v>
      </c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</row>
    <row r="243" spans="1:753" s="2" customFormat="1" hidden="1" outlineLevel="1" x14ac:dyDescent="0.2">
      <c r="A243" s="66" t="s">
        <v>275</v>
      </c>
      <c r="B243" s="60"/>
      <c r="C243" s="60"/>
      <c r="D243" s="15"/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42">
        <f t="shared" si="3"/>
        <v>0</v>
      </c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</row>
    <row r="244" spans="1:753" s="2" customFormat="1" hidden="1" outlineLevel="1" x14ac:dyDescent="0.2">
      <c r="A244" s="66" t="s">
        <v>276</v>
      </c>
      <c r="B244" s="60"/>
      <c r="C244" s="60"/>
      <c r="D244" s="15"/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6028000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17814000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42">
        <f t="shared" si="3"/>
        <v>23842000</v>
      </c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</row>
    <row r="245" spans="1:753" ht="18" customHeight="1" collapsed="1" x14ac:dyDescent="0.2">
      <c r="A245" s="61" t="s">
        <v>277</v>
      </c>
      <c r="B245" s="54"/>
      <c r="C245" s="54"/>
      <c r="D245" s="22"/>
      <c r="E245" s="13">
        <v>2100000</v>
      </c>
      <c r="F245" s="13">
        <v>2500000</v>
      </c>
      <c r="G245" s="13">
        <v>0</v>
      </c>
      <c r="H245" s="13">
        <v>0</v>
      </c>
      <c r="I245" s="13">
        <v>1425866</v>
      </c>
      <c r="J245" s="13">
        <v>4898603</v>
      </c>
      <c r="K245" s="13">
        <v>469000</v>
      </c>
      <c r="L245" s="13">
        <v>4675301</v>
      </c>
      <c r="M245" s="13">
        <v>129307</v>
      </c>
      <c r="N245" s="13">
        <v>5784847</v>
      </c>
      <c r="O245" s="13">
        <v>0</v>
      </c>
      <c r="P245" s="13">
        <v>0</v>
      </c>
      <c r="Q245" s="13">
        <v>0</v>
      </c>
      <c r="R245" s="13">
        <v>34344000</v>
      </c>
      <c r="S245" s="13">
        <v>3854787</v>
      </c>
      <c r="T245" s="13">
        <v>1420000</v>
      </c>
      <c r="U245" s="13">
        <v>13367</v>
      </c>
      <c r="V245" s="13">
        <v>4272500</v>
      </c>
      <c r="W245" s="13">
        <v>110000</v>
      </c>
      <c r="X245" s="13">
        <v>650000</v>
      </c>
      <c r="Y245" s="13">
        <v>4679600</v>
      </c>
      <c r="Z245" s="13">
        <v>350000</v>
      </c>
      <c r="AA245" s="13">
        <v>10064681</v>
      </c>
      <c r="AB245" s="13">
        <v>60076</v>
      </c>
      <c r="AC245" s="13">
        <v>47265</v>
      </c>
      <c r="AD245" s="13">
        <v>21886477</v>
      </c>
      <c r="AE245" s="13">
        <v>23000</v>
      </c>
      <c r="AF245" s="13">
        <v>10000000</v>
      </c>
      <c r="AG245" s="13">
        <v>0</v>
      </c>
      <c r="AH245" s="13">
        <v>1444893</v>
      </c>
      <c r="AI245" s="13">
        <v>0</v>
      </c>
      <c r="AJ245" s="13">
        <v>0</v>
      </c>
      <c r="AK245" s="13">
        <v>2100000</v>
      </c>
      <c r="AL245" s="13">
        <v>7500000</v>
      </c>
      <c r="AM245" s="13">
        <v>7464452</v>
      </c>
      <c r="AN245" s="13">
        <v>0</v>
      </c>
      <c r="AO245" s="13">
        <v>5100000</v>
      </c>
      <c r="AP245" s="13">
        <v>0</v>
      </c>
      <c r="AQ245" s="13">
        <v>0</v>
      </c>
      <c r="AR245" s="13">
        <v>69738831</v>
      </c>
      <c r="AS245" s="13">
        <v>246000</v>
      </c>
      <c r="AT245" s="13">
        <v>22464000</v>
      </c>
      <c r="AU245" s="13">
        <v>0</v>
      </c>
      <c r="AV245" s="13">
        <v>10400000</v>
      </c>
      <c r="AW245" s="13">
        <v>0</v>
      </c>
      <c r="AX245" s="13">
        <v>30159000</v>
      </c>
      <c r="AY245" s="13">
        <v>20819876</v>
      </c>
      <c r="AZ245" s="13">
        <v>0</v>
      </c>
      <c r="BA245" s="13">
        <v>0</v>
      </c>
      <c r="BB245" s="13">
        <v>26000000</v>
      </c>
      <c r="BC245" s="13">
        <v>0</v>
      </c>
      <c r="BD245" s="13">
        <v>0</v>
      </c>
      <c r="BE245" s="13">
        <v>30961042</v>
      </c>
      <c r="BF245" s="13">
        <v>28903000</v>
      </c>
      <c r="BG245" s="13">
        <v>4522687</v>
      </c>
      <c r="BH245" s="13">
        <v>0</v>
      </c>
      <c r="BI245" s="13">
        <v>42730858</v>
      </c>
      <c r="BJ245" s="43">
        <f t="shared" si="3"/>
        <v>424313316</v>
      </c>
    </row>
    <row r="246" spans="1:753" ht="25.5" customHeight="1" x14ac:dyDescent="0.25">
      <c r="A246" s="71" t="s">
        <v>278</v>
      </c>
      <c r="B246" s="63"/>
      <c r="C246" s="63"/>
      <c r="D246" s="1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2" t="s">
        <v>59</v>
      </c>
    </row>
    <row r="247" spans="1:753" x14ac:dyDescent="0.2">
      <c r="A247" s="57" t="s">
        <v>279</v>
      </c>
      <c r="B247" s="63"/>
      <c r="C247" s="63"/>
      <c r="D247" s="1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2" t="s">
        <v>59</v>
      </c>
    </row>
    <row r="248" spans="1:753" s="2" customFormat="1" hidden="1" outlineLevel="1" x14ac:dyDescent="0.2">
      <c r="A248" s="66" t="s">
        <v>280</v>
      </c>
      <c r="B248" s="60"/>
      <c r="C248" s="6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42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</row>
    <row r="249" spans="1:753" s="2" customFormat="1" hidden="1" outlineLevel="1" x14ac:dyDescent="0.2">
      <c r="A249" s="66" t="s">
        <v>281</v>
      </c>
      <c r="B249" s="60"/>
      <c r="C249" s="6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42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</row>
    <row r="250" spans="1:753" s="2" customFormat="1" hidden="1" outlineLevel="1" x14ac:dyDescent="0.2">
      <c r="A250" s="59" t="s">
        <v>282</v>
      </c>
      <c r="B250" s="60"/>
      <c r="C250" s="60"/>
      <c r="D250" s="15"/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36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104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245</v>
      </c>
      <c r="BI250" s="5">
        <v>0</v>
      </c>
      <c r="BJ250" s="42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</row>
    <row r="251" spans="1:753" s="2" customFormat="1" hidden="1" outlineLevel="1" x14ac:dyDescent="0.2">
      <c r="A251" s="59" t="s">
        <v>283</v>
      </c>
      <c r="B251" s="60"/>
      <c r="C251" s="60"/>
      <c r="D251" s="15"/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36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104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245</v>
      </c>
      <c r="BI251" s="5">
        <v>0</v>
      </c>
      <c r="BJ251" s="42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</row>
    <row r="252" spans="1:753" s="2" customFormat="1" hidden="1" outlineLevel="1" x14ac:dyDescent="0.2">
      <c r="A252" s="59" t="s">
        <v>284</v>
      </c>
      <c r="B252" s="60"/>
      <c r="C252" s="60"/>
      <c r="D252" s="15"/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80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245</v>
      </c>
      <c r="BI252" s="5">
        <v>0</v>
      </c>
      <c r="BJ252" s="42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</row>
    <row r="253" spans="1:753" s="2" customFormat="1" hidden="1" outlineLevel="1" x14ac:dyDescent="0.2">
      <c r="A253" s="59" t="s">
        <v>285</v>
      </c>
      <c r="B253" s="60"/>
      <c r="C253" s="60"/>
      <c r="D253" s="15"/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80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243</v>
      </c>
      <c r="BI253" s="5">
        <v>0</v>
      </c>
      <c r="BJ253" s="42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</row>
    <row r="254" spans="1:753" s="2" customFormat="1" hidden="1" outlineLevel="1" x14ac:dyDescent="0.2">
      <c r="A254" s="59" t="s">
        <v>286</v>
      </c>
      <c r="B254" s="60"/>
      <c r="C254" s="60"/>
      <c r="D254" s="15"/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80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220</v>
      </c>
      <c r="BI254" s="5">
        <v>0</v>
      </c>
      <c r="BJ254" s="42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</row>
    <row r="255" spans="1:753" s="2" customFormat="1" hidden="1" outlineLevel="1" x14ac:dyDescent="0.2">
      <c r="A255" s="66" t="s">
        <v>287</v>
      </c>
      <c r="B255" s="60"/>
      <c r="C255" s="6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42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</row>
    <row r="256" spans="1:753" s="2" customFormat="1" hidden="1" outlineLevel="1" x14ac:dyDescent="0.2">
      <c r="A256" s="59" t="s">
        <v>282</v>
      </c>
      <c r="B256" s="60"/>
      <c r="C256" s="60"/>
      <c r="D256" s="15"/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268142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197254</v>
      </c>
      <c r="BI256" s="5">
        <v>0</v>
      </c>
      <c r="BJ256" s="42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</row>
    <row r="257" spans="1:753" s="2" customFormat="1" hidden="1" outlineLevel="1" x14ac:dyDescent="0.2">
      <c r="A257" s="59" t="s">
        <v>283</v>
      </c>
      <c r="B257" s="60"/>
      <c r="C257" s="60"/>
      <c r="D257" s="15"/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229665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198254</v>
      </c>
      <c r="BI257" s="5">
        <v>0</v>
      </c>
      <c r="BJ257" s="42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</row>
    <row r="258" spans="1:753" s="2" customFormat="1" hidden="1" outlineLevel="1" x14ac:dyDescent="0.2">
      <c r="A258" s="59" t="s">
        <v>284</v>
      </c>
      <c r="B258" s="60"/>
      <c r="C258" s="60"/>
      <c r="D258" s="15"/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162272</v>
      </c>
      <c r="BI258" s="5">
        <v>0</v>
      </c>
      <c r="BJ258" s="42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</row>
    <row r="259" spans="1:753" s="2" customFormat="1" hidden="1" outlineLevel="1" x14ac:dyDescent="0.2">
      <c r="A259" s="59" t="s">
        <v>285</v>
      </c>
      <c r="B259" s="60"/>
      <c r="C259" s="60"/>
      <c r="D259" s="15"/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192824</v>
      </c>
      <c r="BI259" s="5">
        <v>0</v>
      </c>
      <c r="BJ259" s="42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</row>
    <row r="260" spans="1:753" s="2" customFormat="1" hidden="1" outlineLevel="1" x14ac:dyDescent="0.2">
      <c r="A260" s="59" t="s">
        <v>286</v>
      </c>
      <c r="B260" s="60"/>
      <c r="C260" s="60"/>
      <c r="D260" s="15"/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184591</v>
      </c>
      <c r="BI260" s="5">
        <v>0</v>
      </c>
      <c r="BJ260" s="42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</row>
    <row r="261" spans="1:753" collapsed="1" x14ac:dyDescent="0.2">
      <c r="A261" s="4"/>
      <c r="B261" s="11"/>
      <c r="C261" s="11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42"/>
    </row>
    <row r="262" spans="1:753" x14ac:dyDescent="0.2">
      <c r="A262" s="57" t="s">
        <v>288</v>
      </c>
      <c r="B262" s="63"/>
      <c r="C262" s="63"/>
      <c r="D262" s="1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2" t="s">
        <v>59</v>
      </c>
    </row>
    <row r="263" spans="1:753" s="2" customFormat="1" hidden="1" outlineLevel="1" x14ac:dyDescent="0.2">
      <c r="A263" s="66" t="s">
        <v>61</v>
      </c>
      <c r="B263" s="60"/>
      <c r="C263" s="6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42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</row>
    <row r="264" spans="1:753" s="2" customFormat="1" hidden="1" outlineLevel="1" x14ac:dyDescent="0.2">
      <c r="A264" s="59" t="s">
        <v>282</v>
      </c>
      <c r="B264" s="60"/>
      <c r="C264" s="60"/>
      <c r="D264" s="15"/>
      <c r="E264" s="5">
        <v>200925</v>
      </c>
      <c r="F264" s="5">
        <v>849552</v>
      </c>
      <c r="G264" s="5">
        <v>0</v>
      </c>
      <c r="H264" s="5">
        <v>402802</v>
      </c>
      <c r="I264" s="5">
        <v>405901</v>
      </c>
      <c r="J264" s="5">
        <v>1039589</v>
      </c>
      <c r="K264" s="5">
        <v>245411</v>
      </c>
      <c r="L264" s="5">
        <v>0</v>
      </c>
      <c r="M264" s="5">
        <v>337873</v>
      </c>
      <c r="N264" s="5">
        <v>160827</v>
      </c>
      <c r="O264" s="5">
        <v>0</v>
      </c>
      <c r="P264" s="5">
        <v>358277</v>
      </c>
      <c r="Q264" s="5">
        <v>881748</v>
      </c>
      <c r="R264" s="5">
        <v>1712658</v>
      </c>
      <c r="S264" s="5">
        <v>118757</v>
      </c>
      <c r="T264" s="5">
        <v>50894</v>
      </c>
      <c r="U264" s="5">
        <v>0</v>
      </c>
      <c r="V264" s="5">
        <v>477043</v>
      </c>
      <c r="W264" s="5">
        <v>1075011</v>
      </c>
      <c r="X264" s="5">
        <v>0</v>
      </c>
      <c r="Y264" s="5">
        <v>496699</v>
      </c>
      <c r="Z264" s="5">
        <v>441389</v>
      </c>
      <c r="AA264" s="5">
        <v>153825</v>
      </c>
      <c r="AB264" s="5">
        <v>3363888</v>
      </c>
      <c r="AC264" s="5">
        <v>997686</v>
      </c>
      <c r="AD264" s="5">
        <v>1564415</v>
      </c>
      <c r="AE264" s="5">
        <v>633450</v>
      </c>
      <c r="AF264" s="5">
        <v>0</v>
      </c>
      <c r="AG264" s="5">
        <v>0</v>
      </c>
      <c r="AH264" s="5">
        <v>0</v>
      </c>
      <c r="AI264" s="5">
        <v>1329595</v>
      </c>
      <c r="AJ264" s="5">
        <v>3458350</v>
      </c>
      <c r="AK264" s="5">
        <v>32525</v>
      </c>
      <c r="AL264" s="5">
        <v>3431639</v>
      </c>
      <c r="AM264" s="5">
        <v>82231</v>
      </c>
      <c r="AN264" s="5">
        <v>1115038</v>
      </c>
      <c r="AO264" s="5">
        <v>97344</v>
      </c>
      <c r="AP264" s="5">
        <v>0</v>
      </c>
      <c r="AQ264" s="5">
        <v>156414</v>
      </c>
      <c r="AR264" s="5">
        <v>1262228</v>
      </c>
      <c r="AS264" s="5">
        <v>4241600</v>
      </c>
      <c r="AT264" s="5">
        <v>0</v>
      </c>
      <c r="AU264" s="5">
        <v>665617</v>
      </c>
      <c r="AV264" s="5">
        <v>1919429</v>
      </c>
      <c r="AW264" s="5">
        <v>59880</v>
      </c>
      <c r="AX264" s="5">
        <v>2542563</v>
      </c>
      <c r="AY264" s="5">
        <v>2431</v>
      </c>
      <c r="AZ264" s="5">
        <v>6409503</v>
      </c>
      <c r="BA264" s="5">
        <v>158965</v>
      </c>
      <c r="BB264" s="5">
        <v>293225</v>
      </c>
      <c r="BC264" s="5">
        <v>35000</v>
      </c>
      <c r="BD264" s="5">
        <v>2042203</v>
      </c>
      <c r="BE264" s="5">
        <v>0</v>
      </c>
      <c r="BF264" s="5">
        <v>227500</v>
      </c>
      <c r="BG264" s="5">
        <v>6243035</v>
      </c>
      <c r="BH264" s="5">
        <v>3776617</v>
      </c>
      <c r="BI264" s="5">
        <v>1032289</v>
      </c>
      <c r="BJ264" s="42">
        <f t="shared" ref="BJ264:BJ310" si="4">SUM(E264:BI264)</f>
        <v>56583841</v>
      </c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</row>
    <row r="265" spans="1:753" s="2" customFormat="1" hidden="1" outlineLevel="1" x14ac:dyDescent="0.2">
      <c r="A265" s="59" t="s">
        <v>283</v>
      </c>
      <c r="B265" s="60"/>
      <c r="C265" s="60"/>
      <c r="D265" s="15"/>
      <c r="E265" s="5">
        <v>220260</v>
      </c>
      <c r="F265" s="5">
        <v>563884</v>
      </c>
      <c r="G265" s="5">
        <v>0</v>
      </c>
      <c r="H265" s="5">
        <v>272435</v>
      </c>
      <c r="I265" s="5">
        <v>313178</v>
      </c>
      <c r="J265" s="5">
        <v>751843</v>
      </c>
      <c r="K265" s="5">
        <v>183180</v>
      </c>
      <c r="L265" s="5">
        <v>0</v>
      </c>
      <c r="M265" s="5">
        <v>389316</v>
      </c>
      <c r="N265" s="5">
        <v>213934</v>
      </c>
      <c r="O265" s="5">
        <v>0</v>
      </c>
      <c r="P265" s="5">
        <v>963684</v>
      </c>
      <c r="Q265" s="5">
        <v>820005</v>
      </c>
      <c r="R265" s="5">
        <v>2486475</v>
      </c>
      <c r="S265" s="5">
        <v>112289</v>
      </c>
      <c r="T265" s="5">
        <v>65177</v>
      </c>
      <c r="U265" s="5">
        <v>0</v>
      </c>
      <c r="V265" s="5">
        <v>506845</v>
      </c>
      <c r="W265" s="5">
        <v>929336</v>
      </c>
      <c r="X265" s="5">
        <v>0</v>
      </c>
      <c r="Y265" s="5">
        <v>436397</v>
      </c>
      <c r="Z265" s="5">
        <v>537373</v>
      </c>
      <c r="AA265" s="5">
        <v>163032</v>
      </c>
      <c r="AB265" s="5">
        <v>4303500</v>
      </c>
      <c r="AC265" s="5">
        <v>640683</v>
      </c>
      <c r="AD265" s="5">
        <v>0</v>
      </c>
      <c r="AE265" s="5">
        <v>444900</v>
      </c>
      <c r="AF265" s="5">
        <v>0</v>
      </c>
      <c r="AG265" s="5">
        <v>0</v>
      </c>
      <c r="AH265" s="5">
        <v>0</v>
      </c>
      <c r="AI265" s="5">
        <v>940294</v>
      </c>
      <c r="AJ265" s="5">
        <v>3288012</v>
      </c>
      <c r="AK265" s="5">
        <v>36666</v>
      </c>
      <c r="AL265" s="5">
        <v>3289240</v>
      </c>
      <c r="AM265" s="5">
        <v>340986</v>
      </c>
      <c r="AN265" s="5">
        <v>1169252</v>
      </c>
      <c r="AO265" s="5">
        <v>82999</v>
      </c>
      <c r="AP265" s="5">
        <v>0</v>
      </c>
      <c r="AQ265" s="5">
        <v>472163</v>
      </c>
      <c r="AR265" s="5">
        <v>1513905</v>
      </c>
      <c r="AS265" s="5">
        <v>2788257</v>
      </c>
      <c r="AT265" s="5">
        <v>0</v>
      </c>
      <c r="AU265" s="5">
        <v>966607</v>
      </c>
      <c r="AV265" s="5">
        <v>2052199</v>
      </c>
      <c r="AW265" s="5">
        <v>596871</v>
      </c>
      <c r="AX265" s="5">
        <v>2814037</v>
      </c>
      <c r="AY265" s="5">
        <v>2783</v>
      </c>
      <c r="AZ265" s="5">
        <v>6637269</v>
      </c>
      <c r="BA265" s="5">
        <v>0</v>
      </c>
      <c r="BB265" s="5">
        <v>5905</v>
      </c>
      <c r="BC265" s="5">
        <v>35000</v>
      </c>
      <c r="BD265" s="5">
        <v>2131988</v>
      </c>
      <c r="BE265" s="5">
        <v>0</v>
      </c>
      <c r="BF265" s="5">
        <v>243400</v>
      </c>
      <c r="BG265" s="5">
        <v>6401987</v>
      </c>
      <c r="BH265" s="5">
        <v>2669077</v>
      </c>
      <c r="BI265" s="5">
        <v>1012297</v>
      </c>
      <c r="BJ265" s="42">
        <f t="shared" si="4"/>
        <v>54808920</v>
      </c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</row>
    <row r="266" spans="1:753" s="2" customFormat="1" hidden="1" outlineLevel="1" x14ac:dyDescent="0.2">
      <c r="A266" s="59" t="s">
        <v>284</v>
      </c>
      <c r="B266" s="60"/>
      <c r="C266" s="60"/>
      <c r="D266" s="15"/>
      <c r="E266" s="5">
        <v>520860</v>
      </c>
      <c r="F266" s="5">
        <v>713142</v>
      </c>
      <c r="G266" s="5">
        <v>0</v>
      </c>
      <c r="H266" s="5">
        <v>231375</v>
      </c>
      <c r="I266" s="5">
        <v>0</v>
      </c>
      <c r="J266" s="5">
        <v>466790</v>
      </c>
      <c r="K266" s="5">
        <v>0</v>
      </c>
      <c r="L266" s="5">
        <v>0</v>
      </c>
      <c r="M266" s="5">
        <v>246556</v>
      </c>
      <c r="N266" s="5">
        <v>336885</v>
      </c>
      <c r="O266" s="5">
        <v>0</v>
      </c>
      <c r="P266" s="5">
        <v>515092</v>
      </c>
      <c r="Q266" s="5">
        <v>1020380</v>
      </c>
      <c r="R266" s="5">
        <v>364825</v>
      </c>
      <c r="S266" s="5">
        <v>80863</v>
      </c>
      <c r="T266" s="5">
        <v>28443</v>
      </c>
      <c r="U266" s="5">
        <v>0</v>
      </c>
      <c r="V266" s="5">
        <v>314162</v>
      </c>
      <c r="W266" s="5">
        <v>996077</v>
      </c>
      <c r="X266" s="5">
        <v>0</v>
      </c>
      <c r="Y266" s="5">
        <v>700034</v>
      </c>
      <c r="Z266" s="5">
        <v>481607</v>
      </c>
      <c r="AA266" s="5">
        <v>163558</v>
      </c>
      <c r="AB266" s="5">
        <v>4094887</v>
      </c>
      <c r="AC266" s="5">
        <v>828966</v>
      </c>
      <c r="AD266" s="5">
        <v>0</v>
      </c>
      <c r="AE266" s="5">
        <v>536350</v>
      </c>
      <c r="AF266" s="5">
        <v>0</v>
      </c>
      <c r="AG266" s="5">
        <v>0</v>
      </c>
      <c r="AH266" s="5">
        <v>0</v>
      </c>
      <c r="AI266" s="5">
        <v>913039</v>
      </c>
      <c r="AJ266" s="5">
        <v>2629511</v>
      </c>
      <c r="AK266" s="5">
        <v>43630</v>
      </c>
      <c r="AL266" s="5">
        <v>3183922</v>
      </c>
      <c r="AM266" s="5">
        <v>264062</v>
      </c>
      <c r="AN266" s="5">
        <v>1001785</v>
      </c>
      <c r="AO266" s="5">
        <v>82689</v>
      </c>
      <c r="AP266" s="5">
        <v>0</v>
      </c>
      <c r="AQ266" s="5">
        <v>1095194</v>
      </c>
      <c r="AR266" s="5">
        <v>1359968</v>
      </c>
      <c r="AS266" s="5">
        <v>996096</v>
      </c>
      <c r="AT266" s="5">
        <v>0</v>
      </c>
      <c r="AU266" s="5">
        <v>958651</v>
      </c>
      <c r="AV266" s="5">
        <v>1718022</v>
      </c>
      <c r="AW266" s="5">
        <v>670848</v>
      </c>
      <c r="AX266" s="5">
        <v>3460303</v>
      </c>
      <c r="AY266" s="5">
        <v>2147</v>
      </c>
      <c r="AZ266" s="5">
        <v>6498338</v>
      </c>
      <c r="BA266" s="5">
        <v>0</v>
      </c>
      <c r="BB266" s="5">
        <v>1355</v>
      </c>
      <c r="BC266" s="5">
        <v>0</v>
      </c>
      <c r="BD266" s="5">
        <v>2088806</v>
      </c>
      <c r="BE266" s="5">
        <v>0</v>
      </c>
      <c r="BF266" s="5">
        <v>206000</v>
      </c>
      <c r="BG266" s="5">
        <v>5786154</v>
      </c>
      <c r="BH266" s="5">
        <v>2888656</v>
      </c>
      <c r="BI266" s="5">
        <v>1156900</v>
      </c>
      <c r="BJ266" s="42">
        <f t="shared" si="4"/>
        <v>49646928</v>
      </c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</row>
    <row r="267" spans="1:753" s="2" customFormat="1" hidden="1" outlineLevel="1" x14ac:dyDescent="0.2">
      <c r="A267" s="59" t="s">
        <v>285</v>
      </c>
      <c r="B267" s="60"/>
      <c r="C267" s="60"/>
      <c r="D267" s="15"/>
      <c r="E267" s="5">
        <v>353335</v>
      </c>
      <c r="F267" s="5">
        <v>805988</v>
      </c>
      <c r="G267" s="5">
        <v>0</v>
      </c>
      <c r="H267" s="5">
        <v>148148</v>
      </c>
      <c r="I267" s="5">
        <v>0</v>
      </c>
      <c r="J267" s="5">
        <v>416225</v>
      </c>
      <c r="K267" s="5">
        <v>0</v>
      </c>
      <c r="L267" s="5">
        <v>0</v>
      </c>
      <c r="M267" s="5">
        <v>103409</v>
      </c>
      <c r="N267" s="5">
        <v>239934</v>
      </c>
      <c r="O267" s="5">
        <v>0</v>
      </c>
      <c r="P267" s="5">
        <v>926001</v>
      </c>
      <c r="Q267" s="5">
        <v>956143</v>
      </c>
      <c r="R267" s="5">
        <v>322230</v>
      </c>
      <c r="S267" s="5">
        <v>96710</v>
      </c>
      <c r="T267" s="5">
        <v>20450</v>
      </c>
      <c r="U267" s="5">
        <v>0</v>
      </c>
      <c r="V267" s="5">
        <v>820356</v>
      </c>
      <c r="W267" s="5">
        <v>942996</v>
      </c>
      <c r="X267" s="5">
        <v>0</v>
      </c>
      <c r="Y267" s="5">
        <v>693290</v>
      </c>
      <c r="Z267" s="5">
        <v>488286</v>
      </c>
      <c r="AA267" s="5">
        <v>88230</v>
      </c>
      <c r="AB267" s="5">
        <v>3781682</v>
      </c>
      <c r="AC267" s="5">
        <v>761201</v>
      </c>
      <c r="AD267" s="5">
        <v>0</v>
      </c>
      <c r="AE267" s="5">
        <v>503650</v>
      </c>
      <c r="AF267" s="5">
        <v>0</v>
      </c>
      <c r="AG267" s="5">
        <v>0</v>
      </c>
      <c r="AH267" s="5">
        <v>0</v>
      </c>
      <c r="AI267" s="5">
        <v>809344</v>
      </c>
      <c r="AJ267" s="5">
        <v>2596431</v>
      </c>
      <c r="AK267" s="5">
        <v>352810</v>
      </c>
      <c r="AL267" s="5">
        <v>3156526</v>
      </c>
      <c r="AM267" s="5">
        <v>252430</v>
      </c>
      <c r="AN267" s="5">
        <v>1172075</v>
      </c>
      <c r="AO267" s="5">
        <v>114224</v>
      </c>
      <c r="AP267" s="5">
        <v>0</v>
      </c>
      <c r="AQ267" s="5">
        <v>707715</v>
      </c>
      <c r="AR267" s="5">
        <v>1404747</v>
      </c>
      <c r="AS267" s="5">
        <v>264600</v>
      </c>
      <c r="AT267" s="5">
        <v>0</v>
      </c>
      <c r="AU267" s="5">
        <v>968804</v>
      </c>
      <c r="AV267" s="5">
        <v>2928948</v>
      </c>
      <c r="AW267" s="5">
        <v>861642</v>
      </c>
      <c r="AX267" s="5">
        <v>3268940</v>
      </c>
      <c r="AY267" s="5">
        <v>1733</v>
      </c>
      <c r="AZ267" s="5">
        <v>6446021</v>
      </c>
      <c r="BA267" s="5">
        <v>0</v>
      </c>
      <c r="BB267" s="5">
        <v>1300</v>
      </c>
      <c r="BC267" s="5">
        <v>0</v>
      </c>
      <c r="BD267" s="5">
        <v>2352597</v>
      </c>
      <c r="BE267" s="5">
        <v>0</v>
      </c>
      <c r="BF267" s="5">
        <v>179000</v>
      </c>
      <c r="BG267" s="5">
        <v>5855764</v>
      </c>
      <c r="BH267" s="5">
        <v>2256249</v>
      </c>
      <c r="BI267" s="5">
        <v>362895</v>
      </c>
      <c r="BJ267" s="42">
        <f t="shared" si="4"/>
        <v>48783059</v>
      </c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</row>
    <row r="268" spans="1:753" s="2" customFormat="1" hidden="1" outlineLevel="1" x14ac:dyDescent="0.2">
      <c r="A268" s="59" t="s">
        <v>286</v>
      </c>
      <c r="B268" s="60"/>
      <c r="C268" s="60"/>
      <c r="D268" s="15"/>
      <c r="E268" s="5">
        <v>758962</v>
      </c>
      <c r="F268" s="5">
        <v>777026</v>
      </c>
      <c r="G268" s="5">
        <v>0</v>
      </c>
      <c r="H268" s="5">
        <v>146686</v>
      </c>
      <c r="I268" s="5">
        <v>0</v>
      </c>
      <c r="J268" s="5">
        <v>433020</v>
      </c>
      <c r="K268" s="5">
        <v>0</v>
      </c>
      <c r="L268" s="5">
        <v>0</v>
      </c>
      <c r="M268" s="5">
        <v>101423</v>
      </c>
      <c r="N268" s="5">
        <v>354850</v>
      </c>
      <c r="O268" s="5">
        <v>0</v>
      </c>
      <c r="P268" s="5">
        <v>540473</v>
      </c>
      <c r="Q268" s="5">
        <v>928770</v>
      </c>
      <c r="R268" s="5">
        <v>705276</v>
      </c>
      <c r="S268" s="5">
        <v>102412</v>
      </c>
      <c r="T268" s="5">
        <v>19614</v>
      </c>
      <c r="U268" s="5">
        <v>0</v>
      </c>
      <c r="V268" s="5">
        <v>291300</v>
      </c>
      <c r="W268" s="5">
        <v>756904</v>
      </c>
      <c r="X268" s="5">
        <v>0</v>
      </c>
      <c r="Y268" s="5">
        <v>730815</v>
      </c>
      <c r="Z268" s="5">
        <v>394563</v>
      </c>
      <c r="AA268" s="5">
        <v>122948</v>
      </c>
      <c r="AB268" s="5">
        <v>3779187</v>
      </c>
      <c r="AC268" s="5">
        <v>704550</v>
      </c>
      <c r="AD268" s="5">
        <v>0</v>
      </c>
      <c r="AE268" s="5">
        <v>372450</v>
      </c>
      <c r="AF268" s="5">
        <v>0</v>
      </c>
      <c r="AG268" s="5">
        <v>0</v>
      </c>
      <c r="AH268" s="5">
        <v>0</v>
      </c>
      <c r="AI268" s="5">
        <v>809388</v>
      </c>
      <c r="AJ268" s="5">
        <v>2561562</v>
      </c>
      <c r="AK268" s="5">
        <v>451643</v>
      </c>
      <c r="AL268" s="5">
        <v>3097352</v>
      </c>
      <c r="AM268" s="5">
        <v>61211</v>
      </c>
      <c r="AN268" s="5">
        <v>891916</v>
      </c>
      <c r="AO268" s="5">
        <v>130419</v>
      </c>
      <c r="AP268" s="5">
        <v>0</v>
      </c>
      <c r="AQ268" s="5">
        <v>498530</v>
      </c>
      <c r="AR268" s="5">
        <v>1495120</v>
      </c>
      <c r="AS268" s="5">
        <v>0</v>
      </c>
      <c r="AT268" s="5">
        <v>0</v>
      </c>
      <c r="AU268" s="5">
        <v>558385</v>
      </c>
      <c r="AV268" s="5">
        <v>2596149</v>
      </c>
      <c r="AW268" s="5">
        <v>643405</v>
      </c>
      <c r="AX268" s="5">
        <v>3728898</v>
      </c>
      <c r="AY268" s="5">
        <v>1350</v>
      </c>
      <c r="AZ268" s="5">
        <v>6146030</v>
      </c>
      <c r="BA268" s="5">
        <v>0</v>
      </c>
      <c r="BB268" s="5">
        <v>9600</v>
      </c>
      <c r="BC268" s="5">
        <v>0</v>
      </c>
      <c r="BD268" s="5">
        <v>2015328</v>
      </c>
      <c r="BE268" s="5">
        <v>0</v>
      </c>
      <c r="BF268" s="5">
        <v>292700</v>
      </c>
      <c r="BG268" s="5">
        <v>6565565</v>
      </c>
      <c r="BH268" s="5">
        <v>2196082</v>
      </c>
      <c r="BI268" s="5">
        <v>512800</v>
      </c>
      <c r="BJ268" s="42">
        <f t="shared" si="4"/>
        <v>47284662</v>
      </c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</row>
    <row r="269" spans="1:753" s="2" customFormat="1" hidden="1" outlineLevel="1" x14ac:dyDescent="0.2">
      <c r="A269" s="66" t="s">
        <v>289</v>
      </c>
      <c r="B269" s="60"/>
      <c r="C269" s="6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42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</row>
    <row r="270" spans="1:753" s="2" customFormat="1" hidden="1" outlineLevel="1" x14ac:dyDescent="0.2">
      <c r="A270" s="59" t="s">
        <v>282</v>
      </c>
      <c r="B270" s="60"/>
      <c r="C270" s="60"/>
      <c r="D270" s="15"/>
      <c r="E270" s="5">
        <v>61337</v>
      </c>
      <c r="F270" s="5">
        <v>0</v>
      </c>
      <c r="G270" s="5">
        <v>0</v>
      </c>
      <c r="H270" s="5">
        <v>30000</v>
      </c>
      <c r="I270" s="5">
        <v>91491</v>
      </c>
      <c r="J270" s="5">
        <v>397810</v>
      </c>
      <c r="K270" s="5">
        <v>56000</v>
      </c>
      <c r="L270" s="5">
        <v>0</v>
      </c>
      <c r="M270" s="5">
        <v>12466</v>
      </c>
      <c r="N270" s="5">
        <v>0</v>
      </c>
      <c r="O270" s="5">
        <v>0</v>
      </c>
      <c r="P270" s="5">
        <v>120000</v>
      </c>
      <c r="Q270" s="5">
        <v>0</v>
      </c>
      <c r="R270" s="5">
        <v>355640</v>
      </c>
      <c r="S270" s="5">
        <v>0</v>
      </c>
      <c r="T270" s="5">
        <v>0</v>
      </c>
      <c r="U270" s="5">
        <v>0</v>
      </c>
      <c r="V270" s="5">
        <v>8500</v>
      </c>
      <c r="W270" s="5">
        <v>39966</v>
      </c>
      <c r="X270" s="5">
        <v>0</v>
      </c>
      <c r="Y270" s="5">
        <v>104225</v>
      </c>
      <c r="Z270" s="5">
        <v>50759</v>
      </c>
      <c r="AA270" s="5">
        <v>30765</v>
      </c>
      <c r="AB270" s="5">
        <v>0</v>
      </c>
      <c r="AC270" s="5">
        <v>204575</v>
      </c>
      <c r="AD270" s="5">
        <v>581555</v>
      </c>
      <c r="AE270" s="5">
        <v>43375</v>
      </c>
      <c r="AF270" s="5">
        <v>0</v>
      </c>
      <c r="AG270" s="5">
        <v>0</v>
      </c>
      <c r="AH270" s="5">
        <v>0</v>
      </c>
      <c r="AI270" s="5">
        <v>0</v>
      </c>
      <c r="AJ270" s="5">
        <v>214479</v>
      </c>
      <c r="AK270" s="5">
        <v>0</v>
      </c>
      <c r="AL270" s="5">
        <v>0</v>
      </c>
      <c r="AM270" s="5">
        <v>0</v>
      </c>
      <c r="AN270" s="5">
        <v>413593</v>
      </c>
      <c r="AO270" s="5">
        <v>0</v>
      </c>
      <c r="AP270" s="5">
        <v>0</v>
      </c>
      <c r="AQ270" s="5">
        <v>25119</v>
      </c>
      <c r="AR270" s="5">
        <v>1114101</v>
      </c>
      <c r="AS270" s="5">
        <v>2653997</v>
      </c>
      <c r="AT270" s="5">
        <v>0</v>
      </c>
      <c r="AU270" s="5">
        <v>0</v>
      </c>
      <c r="AV270" s="5">
        <v>0</v>
      </c>
      <c r="AW270" s="5">
        <v>10000</v>
      </c>
      <c r="AX270" s="5">
        <v>138540</v>
      </c>
      <c r="AY270" s="5">
        <v>1467</v>
      </c>
      <c r="AZ270" s="5">
        <v>1943026</v>
      </c>
      <c r="BA270" s="5">
        <v>53500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1321870</v>
      </c>
      <c r="BH270" s="5">
        <v>2832463</v>
      </c>
      <c r="BI270" s="5">
        <v>53619</v>
      </c>
      <c r="BJ270" s="42">
        <f t="shared" si="4"/>
        <v>12964238</v>
      </c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</row>
    <row r="271" spans="1:753" s="2" customFormat="1" hidden="1" outlineLevel="1" x14ac:dyDescent="0.2">
      <c r="A271" s="59" t="s">
        <v>283</v>
      </c>
      <c r="B271" s="60"/>
      <c r="C271" s="60"/>
      <c r="D271" s="15"/>
      <c r="E271" s="5">
        <v>96743</v>
      </c>
      <c r="F271" s="5">
        <v>0</v>
      </c>
      <c r="G271" s="5">
        <v>0</v>
      </c>
      <c r="H271" s="5">
        <v>20000</v>
      </c>
      <c r="I271" s="5">
        <v>59934</v>
      </c>
      <c r="J271" s="5">
        <v>301703</v>
      </c>
      <c r="K271" s="5">
        <v>49500</v>
      </c>
      <c r="L271" s="5">
        <v>0</v>
      </c>
      <c r="M271" s="5">
        <v>32832</v>
      </c>
      <c r="N271" s="5">
        <v>0</v>
      </c>
      <c r="O271" s="5">
        <v>0</v>
      </c>
      <c r="P271" s="5">
        <v>219689</v>
      </c>
      <c r="Q271" s="5">
        <v>0</v>
      </c>
      <c r="R271" s="5">
        <v>292240</v>
      </c>
      <c r="S271" s="5">
        <v>0</v>
      </c>
      <c r="T271" s="5">
        <v>0</v>
      </c>
      <c r="U271" s="5">
        <v>0</v>
      </c>
      <c r="V271" s="5">
        <v>9500</v>
      </c>
      <c r="W271" s="5">
        <v>58318</v>
      </c>
      <c r="X271" s="5">
        <v>0</v>
      </c>
      <c r="Y271" s="5">
        <v>101539</v>
      </c>
      <c r="Z271" s="5">
        <v>56081</v>
      </c>
      <c r="AA271" s="5">
        <v>32606</v>
      </c>
      <c r="AB271" s="5">
        <v>0</v>
      </c>
      <c r="AC271" s="5">
        <v>305045</v>
      </c>
      <c r="AD271" s="5">
        <v>0</v>
      </c>
      <c r="AE271" s="5">
        <v>25350</v>
      </c>
      <c r="AF271" s="5">
        <v>0</v>
      </c>
      <c r="AG271" s="5">
        <v>0</v>
      </c>
      <c r="AH271" s="5">
        <v>0</v>
      </c>
      <c r="AI271" s="5">
        <v>0</v>
      </c>
      <c r="AJ271" s="5">
        <v>180000</v>
      </c>
      <c r="AK271" s="5">
        <v>0</v>
      </c>
      <c r="AL271" s="5">
        <v>0</v>
      </c>
      <c r="AM271" s="5">
        <v>0</v>
      </c>
      <c r="AN271" s="5">
        <v>376133</v>
      </c>
      <c r="AO271" s="5">
        <v>0</v>
      </c>
      <c r="AP271" s="5">
        <v>0</v>
      </c>
      <c r="AQ271" s="5">
        <v>75841</v>
      </c>
      <c r="AR271" s="5">
        <v>789145</v>
      </c>
      <c r="AS271" s="5">
        <v>2057075</v>
      </c>
      <c r="AT271" s="5">
        <v>0</v>
      </c>
      <c r="AU271" s="5">
        <v>0</v>
      </c>
      <c r="AV271" s="5">
        <v>0</v>
      </c>
      <c r="AW271" s="5">
        <v>30000</v>
      </c>
      <c r="AX271" s="5">
        <v>236756</v>
      </c>
      <c r="AY271" s="5">
        <v>1212</v>
      </c>
      <c r="AZ271" s="5">
        <v>1910347</v>
      </c>
      <c r="BA271" s="5">
        <v>0</v>
      </c>
      <c r="BB271" s="5">
        <v>0</v>
      </c>
      <c r="BC271" s="5">
        <v>4513</v>
      </c>
      <c r="BD271" s="5">
        <v>0</v>
      </c>
      <c r="BE271" s="5">
        <v>0</v>
      </c>
      <c r="BF271" s="5">
        <v>0</v>
      </c>
      <c r="BG271" s="5">
        <v>1193739</v>
      </c>
      <c r="BH271" s="5">
        <v>1974855</v>
      </c>
      <c r="BI271" s="5">
        <v>97065</v>
      </c>
      <c r="BJ271" s="42">
        <f t="shared" si="4"/>
        <v>10587761</v>
      </c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</row>
    <row r="272" spans="1:753" s="2" customFormat="1" hidden="1" outlineLevel="1" x14ac:dyDescent="0.2">
      <c r="A272" s="59" t="s">
        <v>284</v>
      </c>
      <c r="B272" s="60"/>
      <c r="C272" s="60"/>
      <c r="D272" s="15"/>
      <c r="E272" s="5">
        <v>114570</v>
      </c>
      <c r="F272" s="5">
        <v>0</v>
      </c>
      <c r="G272" s="5">
        <v>0</v>
      </c>
      <c r="H272" s="5">
        <v>20000</v>
      </c>
      <c r="I272" s="5">
        <v>0</v>
      </c>
      <c r="J272" s="5">
        <v>272726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240345</v>
      </c>
      <c r="Q272" s="5">
        <v>0</v>
      </c>
      <c r="R272" s="5">
        <v>62775</v>
      </c>
      <c r="S272" s="5">
        <v>0</v>
      </c>
      <c r="T272" s="5">
        <v>0</v>
      </c>
      <c r="U272" s="5">
        <v>0</v>
      </c>
      <c r="V272" s="5">
        <v>10000</v>
      </c>
      <c r="W272" s="5">
        <v>119564</v>
      </c>
      <c r="X272" s="5">
        <v>0</v>
      </c>
      <c r="Y272" s="5">
        <v>157521</v>
      </c>
      <c r="Z272" s="5">
        <v>104084</v>
      </c>
      <c r="AA272" s="5">
        <v>32712</v>
      </c>
      <c r="AB272" s="5">
        <v>0</v>
      </c>
      <c r="AC272" s="5">
        <v>316588</v>
      </c>
      <c r="AD272" s="5">
        <v>0</v>
      </c>
      <c r="AE272" s="5">
        <v>13500</v>
      </c>
      <c r="AF272" s="5">
        <v>0</v>
      </c>
      <c r="AG272" s="5">
        <v>0</v>
      </c>
      <c r="AH272" s="5">
        <v>0</v>
      </c>
      <c r="AI272" s="5">
        <v>0</v>
      </c>
      <c r="AJ272" s="5">
        <v>168900</v>
      </c>
      <c r="AK272" s="5">
        <v>0</v>
      </c>
      <c r="AL272" s="5">
        <v>0</v>
      </c>
      <c r="AM272" s="5">
        <v>0</v>
      </c>
      <c r="AN272" s="5">
        <v>290533</v>
      </c>
      <c r="AO272" s="5">
        <v>0</v>
      </c>
      <c r="AP272" s="5">
        <v>0</v>
      </c>
      <c r="AQ272" s="5">
        <v>205760</v>
      </c>
      <c r="AR272" s="5">
        <v>848128</v>
      </c>
      <c r="AS272" s="5">
        <v>14785</v>
      </c>
      <c r="AT272" s="5">
        <v>0</v>
      </c>
      <c r="AU272" s="5">
        <v>0</v>
      </c>
      <c r="AV272" s="5">
        <v>0</v>
      </c>
      <c r="AW272" s="5">
        <v>40000</v>
      </c>
      <c r="AX272" s="5">
        <v>355195</v>
      </c>
      <c r="AY272" s="5">
        <v>1214</v>
      </c>
      <c r="AZ272" s="5">
        <v>1748951</v>
      </c>
      <c r="BA272" s="5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1687254</v>
      </c>
      <c r="BI272" s="5">
        <v>105844</v>
      </c>
      <c r="BJ272" s="42">
        <f t="shared" si="4"/>
        <v>6930949</v>
      </c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</row>
    <row r="273" spans="1:753" s="2" customFormat="1" hidden="1" outlineLevel="1" x14ac:dyDescent="0.2">
      <c r="A273" s="59" t="s">
        <v>285</v>
      </c>
      <c r="B273" s="60"/>
      <c r="C273" s="60"/>
      <c r="D273" s="15"/>
      <c r="E273" s="5">
        <v>107109</v>
      </c>
      <c r="F273" s="5">
        <v>0</v>
      </c>
      <c r="G273" s="5">
        <v>0</v>
      </c>
      <c r="H273" s="5">
        <v>10000</v>
      </c>
      <c r="I273" s="5">
        <v>0</v>
      </c>
      <c r="J273" s="5">
        <v>238973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485630</v>
      </c>
      <c r="Q273" s="5">
        <v>0</v>
      </c>
      <c r="R273" s="5">
        <v>64990</v>
      </c>
      <c r="S273" s="5">
        <v>0</v>
      </c>
      <c r="T273" s="5">
        <v>0</v>
      </c>
      <c r="U273" s="5">
        <v>0</v>
      </c>
      <c r="V273" s="5">
        <v>49728</v>
      </c>
      <c r="W273" s="5">
        <v>104000</v>
      </c>
      <c r="X273" s="5">
        <v>0</v>
      </c>
      <c r="Y273" s="5">
        <v>144869</v>
      </c>
      <c r="Z273" s="5">
        <v>48048</v>
      </c>
      <c r="AA273" s="5">
        <v>17646</v>
      </c>
      <c r="AB273" s="5">
        <v>0</v>
      </c>
      <c r="AC273" s="5">
        <v>358415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166011</v>
      </c>
      <c r="AK273" s="5">
        <v>0</v>
      </c>
      <c r="AL273" s="5">
        <v>0</v>
      </c>
      <c r="AM273" s="5">
        <v>0</v>
      </c>
      <c r="AN273" s="5">
        <v>312573</v>
      </c>
      <c r="AO273" s="5">
        <v>0</v>
      </c>
      <c r="AP273" s="5">
        <v>0</v>
      </c>
      <c r="AQ273" s="5">
        <v>125407</v>
      </c>
      <c r="AR273" s="5">
        <v>697200</v>
      </c>
      <c r="AS273" s="5">
        <v>2330</v>
      </c>
      <c r="AT273" s="5">
        <v>0</v>
      </c>
      <c r="AU273" s="5">
        <v>0</v>
      </c>
      <c r="AV273" s="5">
        <v>0</v>
      </c>
      <c r="AW273" s="5">
        <v>50000</v>
      </c>
      <c r="AX273" s="5">
        <v>189389</v>
      </c>
      <c r="AY273" s="5">
        <v>1012</v>
      </c>
      <c r="AZ273" s="5">
        <v>1540441</v>
      </c>
      <c r="BA273" s="5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1875875</v>
      </c>
      <c r="BI273" s="5">
        <v>35023</v>
      </c>
      <c r="BJ273" s="42">
        <f t="shared" si="4"/>
        <v>6624669</v>
      </c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</row>
    <row r="274" spans="1:753" s="2" customFormat="1" hidden="1" outlineLevel="1" x14ac:dyDescent="0.2">
      <c r="A274" s="59" t="s">
        <v>286</v>
      </c>
      <c r="B274" s="60"/>
      <c r="C274" s="60"/>
      <c r="D274" s="15"/>
      <c r="E274" s="5">
        <v>286138</v>
      </c>
      <c r="F274" s="5">
        <v>0</v>
      </c>
      <c r="G274" s="5">
        <v>0</v>
      </c>
      <c r="H274" s="5">
        <v>10000</v>
      </c>
      <c r="I274" s="5">
        <v>0</v>
      </c>
      <c r="J274" s="5">
        <v>222248</v>
      </c>
      <c r="K274" s="5">
        <v>0</v>
      </c>
      <c r="L274" s="5">
        <v>0</v>
      </c>
      <c r="M274" s="5">
        <v>0</v>
      </c>
      <c r="N274" s="5">
        <v>4207</v>
      </c>
      <c r="O274" s="5">
        <v>0</v>
      </c>
      <c r="P274" s="5">
        <v>193119</v>
      </c>
      <c r="Q274" s="5">
        <v>0</v>
      </c>
      <c r="R274" s="5">
        <v>164000</v>
      </c>
      <c r="S274" s="5">
        <v>0</v>
      </c>
      <c r="T274" s="5">
        <v>0</v>
      </c>
      <c r="U274" s="5">
        <v>0</v>
      </c>
      <c r="V274" s="5">
        <v>26800</v>
      </c>
      <c r="W274" s="5">
        <v>217310</v>
      </c>
      <c r="X274" s="5">
        <v>0</v>
      </c>
      <c r="Y274" s="5">
        <v>153045</v>
      </c>
      <c r="Z274" s="5">
        <v>33479</v>
      </c>
      <c r="AA274" s="5">
        <v>24590</v>
      </c>
      <c r="AB274" s="5">
        <v>0</v>
      </c>
      <c r="AC274" s="5">
        <v>288718</v>
      </c>
      <c r="AD274" s="5">
        <v>0</v>
      </c>
      <c r="AE274" s="5">
        <v>18000</v>
      </c>
      <c r="AF274" s="5">
        <v>0</v>
      </c>
      <c r="AG274" s="5">
        <v>0</v>
      </c>
      <c r="AH274" s="5">
        <v>0</v>
      </c>
      <c r="AI274" s="5">
        <v>0</v>
      </c>
      <c r="AJ274" s="5">
        <v>174617</v>
      </c>
      <c r="AK274" s="5">
        <v>22744</v>
      </c>
      <c r="AL274" s="5">
        <v>0</v>
      </c>
      <c r="AM274" s="5">
        <v>0</v>
      </c>
      <c r="AN274" s="5">
        <v>281206</v>
      </c>
      <c r="AO274" s="5">
        <v>0</v>
      </c>
      <c r="AP274" s="5">
        <v>0</v>
      </c>
      <c r="AQ274" s="5">
        <v>146620</v>
      </c>
      <c r="AR274" s="5">
        <v>375700</v>
      </c>
      <c r="AS274" s="5">
        <v>0</v>
      </c>
      <c r="AT274" s="5">
        <v>0</v>
      </c>
      <c r="AU274" s="5">
        <v>0</v>
      </c>
      <c r="AV274" s="5">
        <v>0</v>
      </c>
      <c r="AW274" s="5">
        <v>30000</v>
      </c>
      <c r="AX274" s="5">
        <v>199301</v>
      </c>
      <c r="AY274" s="5">
        <v>498</v>
      </c>
      <c r="AZ274" s="5">
        <v>1825786</v>
      </c>
      <c r="BA274" s="5">
        <v>0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v>1786548</v>
      </c>
      <c r="BI274" s="5">
        <v>44359</v>
      </c>
      <c r="BJ274" s="42">
        <f t="shared" si="4"/>
        <v>6529033</v>
      </c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</row>
    <row r="275" spans="1:753" s="2" customFormat="1" hidden="1" outlineLevel="1" x14ac:dyDescent="0.2">
      <c r="A275" s="66" t="s">
        <v>290</v>
      </c>
      <c r="B275" s="60"/>
      <c r="C275" s="6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42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</row>
    <row r="276" spans="1:753" s="2" customFormat="1" hidden="1" outlineLevel="1" x14ac:dyDescent="0.2">
      <c r="A276" s="59" t="s">
        <v>282</v>
      </c>
      <c r="B276" s="60"/>
      <c r="C276" s="60"/>
      <c r="D276" s="15"/>
      <c r="E276" s="5">
        <v>63112</v>
      </c>
      <c r="F276" s="5">
        <v>0</v>
      </c>
      <c r="G276" s="5">
        <v>0</v>
      </c>
      <c r="H276" s="5">
        <v>0</v>
      </c>
      <c r="I276" s="5">
        <v>120655</v>
      </c>
      <c r="J276" s="5">
        <v>403634</v>
      </c>
      <c r="K276" s="5">
        <v>95000</v>
      </c>
      <c r="L276" s="5">
        <v>0</v>
      </c>
      <c r="M276" s="5">
        <v>279777</v>
      </c>
      <c r="N276" s="5">
        <v>87061</v>
      </c>
      <c r="O276" s="5">
        <v>0</v>
      </c>
      <c r="P276" s="5">
        <v>50000</v>
      </c>
      <c r="Q276" s="5">
        <v>546403</v>
      </c>
      <c r="R276" s="5">
        <v>9190</v>
      </c>
      <c r="S276" s="5">
        <v>77330</v>
      </c>
      <c r="T276" s="5">
        <v>0</v>
      </c>
      <c r="U276" s="5">
        <v>0</v>
      </c>
      <c r="V276" s="5">
        <v>317453</v>
      </c>
      <c r="W276" s="5">
        <v>517450</v>
      </c>
      <c r="X276" s="5">
        <v>0</v>
      </c>
      <c r="Y276" s="5">
        <v>164131</v>
      </c>
      <c r="Z276" s="5">
        <v>65780</v>
      </c>
      <c r="AA276" s="5">
        <v>76913</v>
      </c>
      <c r="AB276" s="5">
        <v>395912</v>
      </c>
      <c r="AC276" s="5">
        <v>20680</v>
      </c>
      <c r="AD276" s="5">
        <v>535285</v>
      </c>
      <c r="AE276" s="5">
        <v>545379</v>
      </c>
      <c r="AF276" s="5">
        <v>0</v>
      </c>
      <c r="AG276" s="5">
        <v>0</v>
      </c>
      <c r="AH276" s="5">
        <v>0</v>
      </c>
      <c r="AI276" s="5">
        <v>72205</v>
      </c>
      <c r="AJ276" s="5">
        <v>475889</v>
      </c>
      <c r="AK276" s="5">
        <v>5500</v>
      </c>
      <c r="AL276" s="5">
        <v>49520</v>
      </c>
      <c r="AM276" s="5">
        <v>11300</v>
      </c>
      <c r="AN276" s="5">
        <v>69247</v>
      </c>
      <c r="AO276" s="5">
        <v>0</v>
      </c>
      <c r="AP276" s="5">
        <v>0</v>
      </c>
      <c r="AQ276" s="5">
        <v>50067</v>
      </c>
      <c r="AR276" s="5">
        <v>143786</v>
      </c>
      <c r="AS276" s="5">
        <v>0</v>
      </c>
      <c r="AT276" s="5">
        <v>0</v>
      </c>
      <c r="AU276" s="5">
        <v>39960</v>
      </c>
      <c r="AV276" s="5">
        <v>0</v>
      </c>
      <c r="AW276" s="5">
        <v>5000</v>
      </c>
      <c r="AX276" s="5">
        <v>642989</v>
      </c>
      <c r="AY276" s="5">
        <v>0</v>
      </c>
      <c r="AZ276" s="5">
        <v>2301118</v>
      </c>
      <c r="BA276" s="5">
        <v>62043</v>
      </c>
      <c r="BB276" s="5">
        <v>0</v>
      </c>
      <c r="BC276" s="5">
        <v>3400</v>
      </c>
      <c r="BD276" s="5">
        <v>0</v>
      </c>
      <c r="BE276" s="5">
        <v>0</v>
      </c>
      <c r="BF276" s="5">
        <v>14900</v>
      </c>
      <c r="BG276" s="5">
        <v>1633008</v>
      </c>
      <c r="BH276" s="5">
        <v>679791</v>
      </c>
      <c r="BI276" s="5">
        <v>308840</v>
      </c>
      <c r="BJ276" s="42">
        <f t="shared" si="4"/>
        <v>10939708</v>
      </c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</row>
    <row r="277" spans="1:753" s="2" customFormat="1" hidden="1" outlineLevel="1" x14ac:dyDescent="0.2">
      <c r="A277" s="59" t="s">
        <v>283</v>
      </c>
      <c r="B277" s="60"/>
      <c r="C277" s="60"/>
      <c r="D277" s="15"/>
      <c r="E277" s="5">
        <v>90762</v>
      </c>
      <c r="F277" s="5">
        <v>0</v>
      </c>
      <c r="G277" s="5">
        <v>0</v>
      </c>
      <c r="H277" s="5">
        <v>0</v>
      </c>
      <c r="I277" s="5">
        <v>96825</v>
      </c>
      <c r="J277" s="5">
        <v>116314</v>
      </c>
      <c r="K277" s="5">
        <v>82568</v>
      </c>
      <c r="L277" s="5">
        <v>0</v>
      </c>
      <c r="M277" s="5">
        <v>278992</v>
      </c>
      <c r="N277" s="5">
        <v>127732</v>
      </c>
      <c r="O277" s="5">
        <v>0</v>
      </c>
      <c r="P277" s="5">
        <v>289656</v>
      </c>
      <c r="Q277" s="5">
        <v>509366</v>
      </c>
      <c r="R277" s="5">
        <v>775105</v>
      </c>
      <c r="S277" s="5">
        <v>71756</v>
      </c>
      <c r="T277" s="5">
        <v>0</v>
      </c>
      <c r="U277" s="5">
        <v>0</v>
      </c>
      <c r="V277" s="5">
        <v>343631</v>
      </c>
      <c r="W277" s="5">
        <v>443660</v>
      </c>
      <c r="X277" s="5">
        <v>0</v>
      </c>
      <c r="Y277" s="5">
        <v>145182</v>
      </c>
      <c r="Z277" s="5">
        <v>85913</v>
      </c>
      <c r="AA277" s="5">
        <v>81516</v>
      </c>
      <c r="AB277" s="5">
        <v>423369</v>
      </c>
      <c r="AC277" s="5">
        <v>13046</v>
      </c>
      <c r="AD277" s="5">
        <v>0</v>
      </c>
      <c r="AE277" s="5">
        <v>394265</v>
      </c>
      <c r="AF277" s="5">
        <v>0</v>
      </c>
      <c r="AG277" s="5">
        <v>0</v>
      </c>
      <c r="AH277" s="5">
        <v>0</v>
      </c>
      <c r="AI277" s="5">
        <v>42583</v>
      </c>
      <c r="AJ277" s="5">
        <v>420000</v>
      </c>
      <c r="AK277" s="5">
        <v>6000</v>
      </c>
      <c r="AL277" s="5">
        <v>89955</v>
      </c>
      <c r="AM277" s="5">
        <v>113876</v>
      </c>
      <c r="AN277" s="5">
        <v>84248</v>
      </c>
      <c r="AO277" s="5">
        <v>0</v>
      </c>
      <c r="AP277" s="5">
        <v>0</v>
      </c>
      <c r="AQ277" s="5">
        <v>142365</v>
      </c>
      <c r="AR277" s="5">
        <v>109834</v>
      </c>
      <c r="AS277" s="5">
        <v>0</v>
      </c>
      <c r="AT277" s="5">
        <v>0</v>
      </c>
      <c r="AU277" s="5">
        <v>14852</v>
      </c>
      <c r="AV277" s="5">
        <v>0</v>
      </c>
      <c r="AW277" s="5">
        <v>292565</v>
      </c>
      <c r="AX277" s="5">
        <v>781637</v>
      </c>
      <c r="AY277" s="5">
        <v>0</v>
      </c>
      <c r="AZ277" s="5">
        <v>2595229</v>
      </c>
      <c r="BA277" s="5">
        <v>0</v>
      </c>
      <c r="BB277" s="5">
        <v>0</v>
      </c>
      <c r="BC277" s="5">
        <v>3400</v>
      </c>
      <c r="BD277" s="5">
        <v>0</v>
      </c>
      <c r="BE277" s="5">
        <v>0</v>
      </c>
      <c r="BF277" s="5">
        <v>15950</v>
      </c>
      <c r="BG277" s="5">
        <v>1459776</v>
      </c>
      <c r="BH277" s="5">
        <v>454865</v>
      </c>
      <c r="BI277" s="5">
        <v>288446</v>
      </c>
      <c r="BJ277" s="42">
        <f t="shared" si="4"/>
        <v>11285239</v>
      </c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</row>
    <row r="278" spans="1:753" s="2" customFormat="1" hidden="1" outlineLevel="1" x14ac:dyDescent="0.2">
      <c r="A278" s="59" t="s">
        <v>284</v>
      </c>
      <c r="B278" s="60"/>
      <c r="C278" s="60"/>
      <c r="D278" s="15"/>
      <c r="E278" s="5">
        <v>153079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210385</v>
      </c>
      <c r="N278" s="5">
        <v>158435</v>
      </c>
      <c r="O278" s="5">
        <v>0</v>
      </c>
      <c r="P278" s="5">
        <v>170356</v>
      </c>
      <c r="Q278" s="5">
        <v>639656</v>
      </c>
      <c r="R278" s="5">
        <v>116088</v>
      </c>
      <c r="S278" s="5">
        <v>44636</v>
      </c>
      <c r="T278" s="5">
        <v>0</v>
      </c>
      <c r="U278" s="5">
        <v>0</v>
      </c>
      <c r="V278" s="5">
        <v>170247</v>
      </c>
      <c r="W278" s="5">
        <v>580742</v>
      </c>
      <c r="X278" s="5">
        <v>0</v>
      </c>
      <c r="Y278" s="5">
        <v>198364</v>
      </c>
      <c r="Z278" s="5">
        <v>84413</v>
      </c>
      <c r="AA278" s="5">
        <v>81779</v>
      </c>
      <c r="AB278" s="5">
        <v>434356</v>
      </c>
      <c r="AC278" s="5">
        <v>21968</v>
      </c>
      <c r="AD278" s="5">
        <v>0</v>
      </c>
      <c r="AE278" s="5">
        <v>520677</v>
      </c>
      <c r="AF278" s="5">
        <v>0</v>
      </c>
      <c r="AG278" s="5">
        <v>0</v>
      </c>
      <c r="AH278" s="5">
        <v>0</v>
      </c>
      <c r="AI278" s="5">
        <v>98670</v>
      </c>
      <c r="AJ278" s="5">
        <v>390977</v>
      </c>
      <c r="AK278" s="5">
        <v>6500</v>
      </c>
      <c r="AL278" s="5">
        <v>127870</v>
      </c>
      <c r="AM278" s="5">
        <v>105925</v>
      </c>
      <c r="AN278" s="5">
        <v>143740</v>
      </c>
      <c r="AO278" s="5">
        <v>7960</v>
      </c>
      <c r="AP278" s="5">
        <v>0</v>
      </c>
      <c r="AQ278" s="5">
        <v>341205</v>
      </c>
      <c r="AR278" s="5">
        <v>195275</v>
      </c>
      <c r="AS278" s="5">
        <v>0</v>
      </c>
      <c r="AT278" s="5">
        <v>0</v>
      </c>
      <c r="AU278" s="5">
        <v>3871</v>
      </c>
      <c r="AV278" s="5">
        <v>0</v>
      </c>
      <c r="AW278" s="5">
        <v>352623</v>
      </c>
      <c r="AX278" s="5">
        <v>832865</v>
      </c>
      <c r="AY278" s="5">
        <v>0</v>
      </c>
      <c r="AZ278" s="5">
        <v>2505380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13500</v>
      </c>
      <c r="BG278" s="5">
        <v>0</v>
      </c>
      <c r="BH278" s="5">
        <v>211548</v>
      </c>
      <c r="BI278" s="5">
        <v>339782</v>
      </c>
      <c r="BJ278" s="42">
        <f t="shared" si="4"/>
        <v>9262872</v>
      </c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</row>
    <row r="279" spans="1:753" s="2" customFormat="1" hidden="1" outlineLevel="1" x14ac:dyDescent="0.2">
      <c r="A279" s="59" t="s">
        <v>285</v>
      </c>
      <c r="B279" s="60"/>
      <c r="C279" s="60"/>
      <c r="D279" s="15"/>
      <c r="E279" s="5">
        <v>153066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71912</v>
      </c>
      <c r="N279" s="5">
        <v>93208</v>
      </c>
      <c r="O279" s="5">
        <v>0</v>
      </c>
      <c r="P279" s="5">
        <v>373169</v>
      </c>
      <c r="Q279" s="5">
        <v>294000</v>
      </c>
      <c r="R279" s="5">
        <v>239439</v>
      </c>
      <c r="S279" s="5">
        <v>55761</v>
      </c>
      <c r="T279" s="5">
        <v>0</v>
      </c>
      <c r="U279" s="5">
        <v>0</v>
      </c>
      <c r="V279" s="5">
        <v>324093</v>
      </c>
      <c r="W279" s="5">
        <v>440200</v>
      </c>
      <c r="X279" s="5">
        <v>0</v>
      </c>
      <c r="Y279" s="5">
        <v>207192</v>
      </c>
      <c r="Z279" s="5">
        <v>80015</v>
      </c>
      <c r="AA279" s="5">
        <v>44115</v>
      </c>
      <c r="AB279" s="5">
        <v>241412</v>
      </c>
      <c r="AC279" s="5">
        <v>22597</v>
      </c>
      <c r="AD279" s="5">
        <v>0</v>
      </c>
      <c r="AE279" s="5">
        <v>498265</v>
      </c>
      <c r="AF279" s="5">
        <v>0</v>
      </c>
      <c r="AG279" s="5">
        <v>0</v>
      </c>
      <c r="AH279" s="5">
        <v>0</v>
      </c>
      <c r="AI279" s="5">
        <v>84232</v>
      </c>
      <c r="AJ279" s="5">
        <v>387657</v>
      </c>
      <c r="AK279" s="5">
        <v>52500</v>
      </c>
      <c r="AL279" s="5">
        <v>144377</v>
      </c>
      <c r="AM279" s="5">
        <v>33165</v>
      </c>
      <c r="AN279" s="5">
        <v>75643</v>
      </c>
      <c r="AO279" s="5">
        <v>15384</v>
      </c>
      <c r="AP279" s="5">
        <v>0</v>
      </c>
      <c r="AQ279" s="5">
        <v>218333</v>
      </c>
      <c r="AR279" s="5">
        <v>185636</v>
      </c>
      <c r="AS279" s="5">
        <v>0</v>
      </c>
      <c r="AT279" s="5">
        <v>0</v>
      </c>
      <c r="AU279" s="5">
        <v>48293</v>
      </c>
      <c r="AV279" s="5">
        <v>0</v>
      </c>
      <c r="AW279" s="5">
        <v>430821</v>
      </c>
      <c r="AX279" s="5">
        <v>802708</v>
      </c>
      <c r="AY279" s="5">
        <v>0</v>
      </c>
      <c r="AZ279" s="5">
        <v>2259632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12000</v>
      </c>
      <c r="BG279" s="5">
        <v>0</v>
      </c>
      <c r="BH279" s="5">
        <v>235879</v>
      </c>
      <c r="BI279" s="5">
        <v>114293</v>
      </c>
      <c r="BJ279" s="42">
        <f t="shared" si="4"/>
        <v>8238997</v>
      </c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</row>
    <row r="280" spans="1:753" s="2" customFormat="1" hidden="1" outlineLevel="1" x14ac:dyDescent="0.2">
      <c r="A280" s="59" t="s">
        <v>286</v>
      </c>
      <c r="B280" s="60"/>
      <c r="C280" s="60"/>
      <c r="D280" s="15"/>
      <c r="E280" s="5">
        <v>465903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70107</v>
      </c>
      <c r="N280" s="5">
        <v>96710</v>
      </c>
      <c r="O280" s="5">
        <v>0</v>
      </c>
      <c r="P280" s="5">
        <v>191477</v>
      </c>
      <c r="Q280" s="5">
        <v>410000</v>
      </c>
      <c r="R280" s="5">
        <v>329658</v>
      </c>
      <c r="S280" s="5">
        <v>55323</v>
      </c>
      <c r="T280" s="5">
        <v>0</v>
      </c>
      <c r="U280" s="5">
        <v>0</v>
      </c>
      <c r="V280" s="5">
        <v>138613</v>
      </c>
      <c r="W280" s="5">
        <v>245880</v>
      </c>
      <c r="X280" s="5">
        <v>0</v>
      </c>
      <c r="Y280" s="5">
        <v>224142</v>
      </c>
      <c r="Z280" s="5">
        <v>73191</v>
      </c>
      <c r="AA280" s="5">
        <v>61474</v>
      </c>
      <c r="AB280" s="5">
        <v>50437</v>
      </c>
      <c r="AC280" s="5">
        <v>117000</v>
      </c>
      <c r="AD280" s="5">
        <v>0</v>
      </c>
      <c r="AE280" s="5">
        <v>361895</v>
      </c>
      <c r="AF280" s="5">
        <v>0</v>
      </c>
      <c r="AG280" s="5">
        <v>0</v>
      </c>
      <c r="AH280" s="5">
        <v>0</v>
      </c>
      <c r="AI280" s="5">
        <v>115995</v>
      </c>
      <c r="AJ280" s="5">
        <v>425360</v>
      </c>
      <c r="AK280" s="5">
        <v>69600</v>
      </c>
      <c r="AL280" s="5">
        <v>144823</v>
      </c>
      <c r="AM280" s="5">
        <v>7545</v>
      </c>
      <c r="AN280" s="5">
        <v>126455</v>
      </c>
      <c r="AO280" s="5">
        <v>15583</v>
      </c>
      <c r="AP280" s="5">
        <v>0</v>
      </c>
      <c r="AQ280" s="5">
        <v>200059</v>
      </c>
      <c r="AR280" s="5">
        <v>134453</v>
      </c>
      <c r="AS280" s="5">
        <v>0</v>
      </c>
      <c r="AT280" s="5">
        <v>0</v>
      </c>
      <c r="AU280" s="5">
        <v>87335</v>
      </c>
      <c r="AV280" s="5">
        <v>0</v>
      </c>
      <c r="AW280" s="5">
        <v>328921</v>
      </c>
      <c r="AX280" s="5">
        <v>1043970</v>
      </c>
      <c r="AY280" s="5">
        <v>0</v>
      </c>
      <c r="AZ280" s="5">
        <v>2457467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18000</v>
      </c>
      <c r="BG280" s="5">
        <v>0</v>
      </c>
      <c r="BH280" s="5">
        <v>239548</v>
      </c>
      <c r="BI280" s="5">
        <v>121336</v>
      </c>
      <c r="BJ280" s="42">
        <f t="shared" si="4"/>
        <v>8428260</v>
      </c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</row>
    <row r="281" spans="1:753" s="2" customFormat="1" hidden="1" outlineLevel="1" x14ac:dyDescent="0.2">
      <c r="A281" s="66" t="s">
        <v>291</v>
      </c>
      <c r="B281" s="60"/>
      <c r="C281" s="60"/>
      <c r="D281" s="15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42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</row>
    <row r="282" spans="1:753" s="2" customFormat="1" hidden="1" outlineLevel="1" x14ac:dyDescent="0.2">
      <c r="A282" s="66" t="s">
        <v>282</v>
      </c>
      <c r="B282" s="60"/>
      <c r="C282" s="60"/>
      <c r="D282" s="15"/>
      <c r="E282" s="9">
        <v>76476</v>
      </c>
      <c r="F282" s="9">
        <v>849552</v>
      </c>
      <c r="G282" s="9">
        <v>0</v>
      </c>
      <c r="H282" s="9">
        <v>372802</v>
      </c>
      <c r="I282" s="9">
        <v>193755</v>
      </c>
      <c r="J282" s="9">
        <v>238145</v>
      </c>
      <c r="K282" s="9">
        <v>94411</v>
      </c>
      <c r="L282" s="9">
        <v>0</v>
      </c>
      <c r="M282" s="9">
        <v>45630</v>
      </c>
      <c r="N282" s="9">
        <v>73766</v>
      </c>
      <c r="O282" s="9">
        <v>0</v>
      </c>
      <c r="P282" s="9">
        <v>188277</v>
      </c>
      <c r="Q282" s="9">
        <v>335345</v>
      </c>
      <c r="R282" s="9">
        <v>1347828</v>
      </c>
      <c r="S282" s="9">
        <v>41427</v>
      </c>
      <c r="T282" s="9">
        <v>50894</v>
      </c>
      <c r="U282" s="9">
        <v>0</v>
      </c>
      <c r="V282" s="9">
        <v>151090</v>
      </c>
      <c r="W282" s="9">
        <v>517595</v>
      </c>
      <c r="X282" s="9">
        <v>0</v>
      </c>
      <c r="Y282" s="9">
        <v>228343</v>
      </c>
      <c r="Z282" s="9">
        <v>324850</v>
      </c>
      <c r="AA282" s="9">
        <v>46147</v>
      </c>
      <c r="AB282" s="9">
        <v>2967976</v>
      </c>
      <c r="AC282" s="9">
        <v>772431</v>
      </c>
      <c r="AD282" s="9">
        <v>447575</v>
      </c>
      <c r="AE282" s="9">
        <v>44696</v>
      </c>
      <c r="AF282" s="9">
        <v>0</v>
      </c>
      <c r="AG282" s="9">
        <v>0</v>
      </c>
      <c r="AH282" s="9">
        <v>0</v>
      </c>
      <c r="AI282" s="9">
        <v>1257390</v>
      </c>
      <c r="AJ282" s="9">
        <v>2767982</v>
      </c>
      <c r="AK282" s="9">
        <v>27025</v>
      </c>
      <c r="AL282" s="9">
        <v>3382119</v>
      </c>
      <c r="AM282" s="9">
        <v>70931</v>
      </c>
      <c r="AN282" s="9">
        <v>632198</v>
      </c>
      <c r="AO282" s="9">
        <v>97344</v>
      </c>
      <c r="AP282" s="9">
        <v>0</v>
      </c>
      <c r="AQ282" s="9">
        <v>81228</v>
      </c>
      <c r="AR282" s="9">
        <v>4341</v>
      </c>
      <c r="AS282" s="9">
        <v>1587603</v>
      </c>
      <c r="AT282" s="9">
        <v>0</v>
      </c>
      <c r="AU282" s="9">
        <v>625657</v>
      </c>
      <c r="AV282" s="9">
        <v>1919429</v>
      </c>
      <c r="AW282" s="9">
        <v>44880</v>
      </c>
      <c r="AX282" s="9">
        <v>1761034</v>
      </c>
      <c r="AY282" s="9">
        <v>964</v>
      </c>
      <c r="AZ282" s="9">
        <v>2165359</v>
      </c>
      <c r="BA282" s="9">
        <v>43422</v>
      </c>
      <c r="BB282" s="9">
        <v>293225</v>
      </c>
      <c r="BC282" s="9">
        <v>31600</v>
      </c>
      <c r="BD282" s="9">
        <v>2042203</v>
      </c>
      <c r="BE282" s="9">
        <v>0</v>
      </c>
      <c r="BF282" s="9">
        <v>212600</v>
      </c>
      <c r="BG282" s="9">
        <v>3288157</v>
      </c>
      <c r="BH282" s="9">
        <v>264363</v>
      </c>
      <c r="BI282" s="9">
        <v>669830</v>
      </c>
      <c r="BJ282" s="42">
        <f t="shared" si="4"/>
        <v>32679895</v>
      </c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</row>
    <row r="283" spans="1:753" s="2" customFormat="1" hidden="1" outlineLevel="1" x14ac:dyDescent="0.2">
      <c r="A283" s="66" t="s">
        <v>283</v>
      </c>
      <c r="B283" s="60"/>
      <c r="C283" s="60"/>
      <c r="D283" s="15"/>
      <c r="E283" s="9">
        <v>32755</v>
      </c>
      <c r="F283" s="9">
        <v>563884</v>
      </c>
      <c r="G283" s="9">
        <v>0</v>
      </c>
      <c r="H283" s="9">
        <v>252435</v>
      </c>
      <c r="I283" s="9">
        <v>156419</v>
      </c>
      <c r="J283" s="9">
        <v>333826</v>
      </c>
      <c r="K283" s="9">
        <v>51112</v>
      </c>
      <c r="L283" s="9">
        <v>0</v>
      </c>
      <c r="M283" s="9">
        <v>77492</v>
      </c>
      <c r="N283" s="9">
        <v>86202</v>
      </c>
      <c r="O283" s="9">
        <v>0</v>
      </c>
      <c r="P283" s="9">
        <v>454339</v>
      </c>
      <c r="Q283" s="9">
        <v>310639</v>
      </c>
      <c r="R283" s="9">
        <v>1419130</v>
      </c>
      <c r="S283" s="9">
        <v>40533</v>
      </c>
      <c r="T283" s="9">
        <v>65177</v>
      </c>
      <c r="U283" s="9">
        <v>0</v>
      </c>
      <c r="V283" s="9">
        <v>153714</v>
      </c>
      <c r="W283" s="9">
        <v>427358</v>
      </c>
      <c r="X283" s="9">
        <v>0</v>
      </c>
      <c r="Y283" s="9">
        <v>189676</v>
      </c>
      <c r="Z283" s="9">
        <v>395379</v>
      </c>
      <c r="AA283" s="9">
        <v>48910</v>
      </c>
      <c r="AB283" s="9">
        <v>3880131</v>
      </c>
      <c r="AC283" s="9">
        <v>322592</v>
      </c>
      <c r="AD283" s="9">
        <v>0</v>
      </c>
      <c r="AE283" s="9">
        <v>25285</v>
      </c>
      <c r="AF283" s="9">
        <v>0</v>
      </c>
      <c r="AG283" s="9">
        <v>0</v>
      </c>
      <c r="AH283" s="9">
        <v>0</v>
      </c>
      <c r="AI283" s="9">
        <v>897711</v>
      </c>
      <c r="AJ283" s="9">
        <v>2688012</v>
      </c>
      <c r="AK283" s="9">
        <v>30666</v>
      </c>
      <c r="AL283" s="9">
        <v>3199285</v>
      </c>
      <c r="AM283" s="9">
        <v>227110</v>
      </c>
      <c r="AN283" s="9">
        <v>708871</v>
      </c>
      <c r="AO283" s="9">
        <v>82999</v>
      </c>
      <c r="AP283" s="9">
        <v>0</v>
      </c>
      <c r="AQ283" s="9">
        <v>253957</v>
      </c>
      <c r="AR283" s="9">
        <v>614926</v>
      </c>
      <c r="AS283" s="9">
        <v>731182</v>
      </c>
      <c r="AT283" s="9">
        <v>0</v>
      </c>
      <c r="AU283" s="9">
        <v>951755</v>
      </c>
      <c r="AV283" s="9">
        <v>2052199</v>
      </c>
      <c r="AW283" s="9">
        <v>274306</v>
      </c>
      <c r="AX283" s="9">
        <v>1795644</v>
      </c>
      <c r="AY283" s="9">
        <v>1571</v>
      </c>
      <c r="AZ283" s="9">
        <v>2131693</v>
      </c>
      <c r="BA283" s="9">
        <v>0</v>
      </c>
      <c r="BB283" s="9">
        <v>5905</v>
      </c>
      <c r="BC283" s="9">
        <v>27087</v>
      </c>
      <c r="BD283" s="9">
        <v>2131988</v>
      </c>
      <c r="BE283" s="9">
        <v>0</v>
      </c>
      <c r="BF283" s="9">
        <v>227450</v>
      </c>
      <c r="BG283" s="9">
        <v>3748472</v>
      </c>
      <c r="BH283" s="9">
        <v>239357</v>
      </c>
      <c r="BI283" s="9">
        <v>626786</v>
      </c>
      <c r="BJ283" s="42">
        <f t="shared" si="4"/>
        <v>32935920</v>
      </c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</row>
    <row r="284" spans="1:753" s="2" customFormat="1" hidden="1" outlineLevel="1" x14ac:dyDescent="0.2">
      <c r="A284" s="66" t="s">
        <v>284</v>
      </c>
      <c r="B284" s="60"/>
      <c r="C284" s="60"/>
      <c r="D284" s="15"/>
      <c r="E284" s="9">
        <v>253211</v>
      </c>
      <c r="F284" s="9">
        <v>713142</v>
      </c>
      <c r="G284" s="9">
        <v>0</v>
      </c>
      <c r="H284" s="9">
        <v>211375</v>
      </c>
      <c r="I284" s="9">
        <v>0</v>
      </c>
      <c r="J284" s="9">
        <v>194064</v>
      </c>
      <c r="K284" s="9">
        <v>0</v>
      </c>
      <c r="L284" s="9">
        <v>0</v>
      </c>
      <c r="M284" s="9">
        <v>36171</v>
      </c>
      <c r="N284" s="9">
        <v>178450</v>
      </c>
      <c r="O284" s="9">
        <v>0</v>
      </c>
      <c r="P284" s="9">
        <v>104391</v>
      </c>
      <c r="Q284" s="9">
        <v>380724</v>
      </c>
      <c r="R284" s="9">
        <v>185962</v>
      </c>
      <c r="S284" s="9">
        <v>36227</v>
      </c>
      <c r="T284" s="9">
        <v>28443</v>
      </c>
      <c r="U284" s="9">
        <v>0</v>
      </c>
      <c r="V284" s="9">
        <v>133915</v>
      </c>
      <c r="W284" s="9">
        <v>295771</v>
      </c>
      <c r="X284" s="9">
        <v>0</v>
      </c>
      <c r="Y284" s="9">
        <v>344149</v>
      </c>
      <c r="Z284" s="9">
        <v>293110</v>
      </c>
      <c r="AA284" s="9">
        <v>49067</v>
      </c>
      <c r="AB284" s="9">
        <v>3660531</v>
      </c>
      <c r="AC284" s="9">
        <v>490410</v>
      </c>
      <c r="AD284" s="9">
        <v>0</v>
      </c>
      <c r="AE284" s="9">
        <v>2173</v>
      </c>
      <c r="AF284" s="9">
        <v>0</v>
      </c>
      <c r="AG284" s="9">
        <v>0</v>
      </c>
      <c r="AH284" s="9">
        <v>0</v>
      </c>
      <c r="AI284" s="9">
        <v>814369</v>
      </c>
      <c r="AJ284" s="9">
        <v>2069634</v>
      </c>
      <c r="AK284" s="9">
        <v>37130</v>
      </c>
      <c r="AL284" s="9">
        <v>3056052</v>
      </c>
      <c r="AM284" s="9">
        <v>158137</v>
      </c>
      <c r="AN284" s="9">
        <v>567512</v>
      </c>
      <c r="AO284" s="9">
        <v>74729</v>
      </c>
      <c r="AP284" s="9">
        <v>0</v>
      </c>
      <c r="AQ284" s="9">
        <v>548229</v>
      </c>
      <c r="AR284" s="9">
        <v>316565</v>
      </c>
      <c r="AS284" s="9">
        <v>981311</v>
      </c>
      <c r="AT284" s="9">
        <v>0</v>
      </c>
      <c r="AU284" s="9">
        <v>954780</v>
      </c>
      <c r="AV284" s="9">
        <v>1718022</v>
      </c>
      <c r="AW284" s="9">
        <v>278225</v>
      </c>
      <c r="AX284" s="9">
        <v>2272243</v>
      </c>
      <c r="AY284" s="9">
        <v>933</v>
      </c>
      <c r="AZ284" s="9">
        <v>2244007</v>
      </c>
      <c r="BA284" s="9">
        <v>0</v>
      </c>
      <c r="BB284" s="9">
        <v>1355</v>
      </c>
      <c r="BC284" s="9">
        <v>0</v>
      </c>
      <c r="BD284" s="9">
        <v>2088806</v>
      </c>
      <c r="BE284" s="9">
        <v>0</v>
      </c>
      <c r="BF284" s="9">
        <v>192500</v>
      </c>
      <c r="BG284" s="9">
        <v>5786154</v>
      </c>
      <c r="BH284" s="9">
        <v>989854</v>
      </c>
      <c r="BI284" s="9">
        <v>711274</v>
      </c>
      <c r="BJ284" s="42">
        <f t="shared" si="4"/>
        <v>33453107</v>
      </c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</row>
    <row r="285" spans="1:753" s="2" customFormat="1" hidden="1" outlineLevel="1" x14ac:dyDescent="0.2">
      <c r="A285" s="66" t="s">
        <v>285</v>
      </c>
      <c r="B285" s="60"/>
      <c r="C285" s="60"/>
      <c r="D285" s="15"/>
      <c r="E285" s="9">
        <v>93160</v>
      </c>
      <c r="F285" s="9">
        <v>805988</v>
      </c>
      <c r="G285" s="9">
        <v>0</v>
      </c>
      <c r="H285" s="9">
        <v>138148</v>
      </c>
      <c r="I285" s="9">
        <v>0</v>
      </c>
      <c r="J285" s="9">
        <v>177252</v>
      </c>
      <c r="K285" s="9">
        <v>0</v>
      </c>
      <c r="L285" s="9">
        <v>0</v>
      </c>
      <c r="M285" s="9">
        <v>31497</v>
      </c>
      <c r="N285" s="9">
        <v>146726</v>
      </c>
      <c r="O285" s="9">
        <v>0</v>
      </c>
      <c r="P285" s="9">
        <v>67202</v>
      </c>
      <c r="Q285" s="9">
        <v>662143</v>
      </c>
      <c r="R285" s="9">
        <v>17801</v>
      </c>
      <c r="S285" s="9">
        <v>40949</v>
      </c>
      <c r="T285" s="9">
        <v>20450</v>
      </c>
      <c r="U285" s="9">
        <v>0</v>
      </c>
      <c r="V285" s="9">
        <v>446535</v>
      </c>
      <c r="W285" s="9">
        <v>398796</v>
      </c>
      <c r="X285" s="9">
        <v>0</v>
      </c>
      <c r="Y285" s="9">
        <v>341229</v>
      </c>
      <c r="Z285" s="9">
        <v>360223</v>
      </c>
      <c r="AA285" s="9">
        <v>26469</v>
      </c>
      <c r="AB285" s="9">
        <v>3540270</v>
      </c>
      <c r="AC285" s="9">
        <v>380189</v>
      </c>
      <c r="AD285" s="9">
        <v>0</v>
      </c>
      <c r="AE285" s="9">
        <v>5385</v>
      </c>
      <c r="AF285" s="9">
        <v>0</v>
      </c>
      <c r="AG285" s="9">
        <v>0</v>
      </c>
      <c r="AH285" s="9">
        <v>0</v>
      </c>
      <c r="AI285" s="9">
        <v>725112</v>
      </c>
      <c r="AJ285" s="9">
        <v>2042763</v>
      </c>
      <c r="AK285" s="9">
        <v>300310</v>
      </c>
      <c r="AL285" s="9">
        <v>3012149</v>
      </c>
      <c r="AM285" s="9">
        <v>219265</v>
      </c>
      <c r="AN285" s="9">
        <v>783859</v>
      </c>
      <c r="AO285" s="9">
        <v>98840</v>
      </c>
      <c r="AP285" s="9">
        <v>0</v>
      </c>
      <c r="AQ285" s="9">
        <v>363975</v>
      </c>
      <c r="AR285" s="9">
        <v>521911</v>
      </c>
      <c r="AS285" s="9">
        <v>262270</v>
      </c>
      <c r="AT285" s="9">
        <v>0</v>
      </c>
      <c r="AU285" s="9">
        <v>920511</v>
      </c>
      <c r="AV285" s="9">
        <v>2928948</v>
      </c>
      <c r="AW285" s="9">
        <v>380821</v>
      </c>
      <c r="AX285" s="9">
        <v>2276843</v>
      </c>
      <c r="AY285" s="9">
        <v>721</v>
      </c>
      <c r="AZ285" s="9">
        <v>2645948</v>
      </c>
      <c r="BA285" s="9">
        <v>0</v>
      </c>
      <c r="BB285" s="9">
        <v>1300</v>
      </c>
      <c r="BC285" s="9">
        <v>0</v>
      </c>
      <c r="BD285" s="9">
        <v>2352597</v>
      </c>
      <c r="BE285" s="9">
        <v>0</v>
      </c>
      <c r="BF285" s="9">
        <v>167000</v>
      </c>
      <c r="BG285" s="9">
        <v>5855764</v>
      </c>
      <c r="BH285" s="9">
        <v>144495</v>
      </c>
      <c r="BI285" s="9">
        <v>213579</v>
      </c>
      <c r="BJ285" s="42">
        <f t="shared" si="4"/>
        <v>33919393</v>
      </c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</row>
    <row r="286" spans="1:753" s="2" customFormat="1" hidden="1" outlineLevel="1" x14ac:dyDescent="0.2">
      <c r="A286" s="66" t="s">
        <v>286</v>
      </c>
      <c r="B286" s="60"/>
      <c r="C286" s="60"/>
      <c r="D286" s="15"/>
      <c r="E286" s="9">
        <v>6921</v>
      </c>
      <c r="F286" s="9">
        <v>777026</v>
      </c>
      <c r="G286" s="9">
        <v>0</v>
      </c>
      <c r="H286" s="9">
        <v>136686</v>
      </c>
      <c r="I286" s="9">
        <v>0</v>
      </c>
      <c r="J286" s="9">
        <v>210772</v>
      </c>
      <c r="K286" s="9">
        <v>0</v>
      </c>
      <c r="L286" s="9">
        <v>0</v>
      </c>
      <c r="M286" s="9">
        <v>31316</v>
      </c>
      <c r="N286" s="9">
        <v>253933</v>
      </c>
      <c r="O286" s="9">
        <v>0</v>
      </c>
      <c r="P286" s="9">
        <v>155877</v>
      </c>
      <c r="Q286" s="9">
        <v>518770</v>
      </c>
      <c r="R286" s="9">
        <v>211618</v>
      </c>
      <c r="S286" s="9">
        <v>47089</v>
      </c>
      <c r="T286" s="9">
        <v>19614</v>
      </c>
      <c r="U286" s="9">
        <v>0</v>
      </c>
      <c r="V286" s="9">
        <v>125887</v>
      </c>
      <c r="W286" s="9">
        <v>293714</v>
      </c>
      <c r="X286" s="9">
        <v>0</v>
      </c>
      <c r="Y286" s="9">
        <v>353628</v>
      </c>
      <c r="Z286" s="9">
        <v>287893</v>
      </c>
      <c r="AA286" s="9">
        <v>36884</v>
      </c>
      <c r="AB286" s="9">
        <v>3728750</v>
      </c>
      <c r="AC286" s="9">
        <v>298832</v>
      </c>
      <c r="AD286" s="9">
        <v>0</v>
      </c>
      <c r="AE286" s="9">
        <v>-7445</v>
      </c>
      <c r="AF286" s="9">
        <v>0</v>
      </c>
      <c r="AG286" s="9">
        <v>0</v>
      </c>
      <c r="AH286" s="9">
        <v>0</v>
      </c>
      <c r="AI286" s="9">
        <v>693393</v>
      </c>
      <c r="AJ286" s="9">
        <v>1961585</v>
      </c>
      <c r="AK286" s="9">
        <v>359299</v>
      </c>
      <c r="AL286" s="9">
        <v>2952529</v>
      </c>
      <c r="AM286" s="9">
        <v>53666</v>
      </c>
      <c r="AN286" s="9">
        <v>484255</v>
      </c>
      <c r="AO286" s="9">
        <v>114836</v>
      </c>
      <c r="AP286" s="9">
        <v>0</v>
      </c>
      <c r="AQ286" s="9">
        <v>151851</v>
      </c>
      <c r="AR286" s="9">
        <v>984967</v>
      </c>
      <c r="AS286" s="9">
        <v>0</v>
      </c>
      <c r="AT286" s="9">
        <v>0</v>
      </c>
      <c r="AU286" s="9">
        <v>471050</v>
      </c>
      <c r="AV286" s="9">
        <v>2596149</v>
      </c>
      <c r="AW286" s="9">
        <v>284484</v>
      </c>
      <c r="AX286" s="9">
        <v>2485627</v>
      </c>
      <c r="AY286" s="9">
        <v>852</v>
      </c>
      <c r="AZ286" s="9">
        <v>1862777</v>
      </c>
      <c r="BA286" s="9">
        <v>0</v>
      </c>
      <c r="BB286" s="9">
        <v>9600</v>
      </c>
      <c r="BC286" s="9">
        <v>0</v>
      </c>
      <c r="BD286" s="9">
        <v>2015328</v>
      </c>
      <c r="BE286" s="9">
        <v>0</v>
      </c>
      <c r="BF286" s="9">
        <v>274700</v>
      </c>
      <c r="BG286" s="9">
        <v>6565565</v>
      </c>
      <c r="BH286" s="9">
        <v>169986</v>
      </c>
      <c r="BI286" s="9">
        <v>347105</v>
      </c>
      <c r="BJ286" s="42">
        <f t="shared" si="4"/>
        <v>32327369</v>
      </c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</row>
    <row r="287" spans="1:753" collapsed="1" x14ac:dyDescent="0.2">
      <c r="A287" s="21"/>
      <c r="B287" s="22"/>
      <c r="C287" s="22"/>
      <c r="D287" s="2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43"/>
    </row>
    <row r="288" spans="1:753" ht="23.25" customHeight="1" x14ac:dyDescent="0.25">
      <c r="A288" s="71" t="s">
        <v>292</v>
      </c>
      <c r="B288" s="63"/>
      <c r="C288" s="63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42" t="s">
        <v>59</v>
      </c>
    </row>
    <row r="289" spans="1:753" x14ac:dyDescent="0.2">
      <c r="A289" s="57" t="s">
        <v>293</v>
      </c>
      <c r="B289" s="63"/>
      <c r="C289" s="63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42" t="s">
        <v>59</v>
      </c>
    </row>
    <row r="290" spans="1:753" s="2" customFormat="1" hidden="1" outlineLevel="1" x14ac:dyDescent="0.2">
      <c r="A290" s="66" t="s">
        <v>89</v>
      </c>
      <c r="B290" s="60"/>
      <c r="C290" s="60"/>
      <c r="D290" s="15"/>
      <c r="E290" s="9">
        <v>4859196</v>
      </c>
      <c r="F290" s="9">
        <v>5159195</v>
      </c>
      <c r="G290" s="9">
        <v>6332196</v>
      </c>
      <c r="H290" s="9">
        <v>7877436</v>
      </c>
      <c r="I290" s="9">
        <v>8385541</v>
      </c>
      <c r="J290" s="9">
        <v>10071124</v>
      </c>
      <c r="K290" s="9">
        <v>9445391</v>
      </c>
      <c r="L290" s="9">
        <v>9302518</v>
      </c>
      <c r="M290" s="9">
        <v>15295230</v>
      </c>
      <c r="N290" s="9">
        <v>10743216</v>
      </c>
      <c r="O290" s="9">
        <v>12213625</v>
      </c>
      <c r="P290" s="9">
        <v>12803974</v>
      </c>
      <c r="Q290" s="9">
        <v>13295974</v>
      </c>
      <c r="R290" s="9">
        <v>15411829</v>
      </c>
      <c r="S290" s="9">
        <v>13579253</v>
      </c>
      <c r="T290" s="9">
        <v>12904115</v>
      </c>
      <c r="U290" s="9">
        <v>13659523</v>
      </c>
      <c r="V290" s="9">
        <v>15357717</v>
      </c>
      <c r="W290" s="9">
        <v>16315317</v>
      </c>
      <c r="X290" s="9">
        <v>15973328</v>
      </c>
      <c r="Y290" s="9">
        <v>15908713</v>
      </c>
      <c r="Z290" s="9">
        <v>14132854</v>
      </c>
      <c r="AA290" s="9">
        <v>14381623</v>
      </c>
      <c r="AB290" s="9">
        <v>19717703</v>
      </c>
      <c r="AC290" s="9">
        <v>13687526</v>
      </c>
      <c r="AD290" s="9">
        <v>22744933</v>
      </c>
      <c r="AE290" s="9">
        <v>17549173</v>
      </c>
      <c r="AF290" s="9">
        <v>16934330</v>
      </c>
      <c r="AG290" s="9">
        <v>15293049</v>
      </c>
      <c r="AH290" s="9">
        <v>15399011</v>
      </c>
      <c r="AI290" s="9">
        <v>19961468</v>
      </c>
      <c r="AJ290" s="9">
        <v>21741709</v>
      </c>
      <c r="AK290" s="9">
        <v>16686068</v>
      </c>
      <c r="AL290" s="9">
        <v>20923629</v>
      </c>
      <c r="AM290" s="9">
        <v>18700725</v>
      </c>
      <c r="AN290" s="9">
        <v>23252919</v>
      </c>
      <c r="AO290" s="9">
        <v>18938798</v>
      </c>
      <c r="AP290" s="9">
        <v>19469543</v>
      </c>
      <c r="AQ290" s="9">
        <v>19625910</v>
      </c>
      <c r="AR290" s="9">
        <v>30218226</v>
      </c>
      <c r="AS290" s="9">
        <v>30481752</v>
      </c>
      <c r="AT290" s="9">
        <v>18048352</v>
      </c>
      <c r="AU290" s="9">
        <v>27663791</v>
      </c>
      <c r="AV290" s="9">
        <v>25113022</v>
      </c>
      <c r="AW290" s="9">
        <v>19224028</v>
      </c>
      <c r="AX290" s="9">
        <v>23754856</v>
      </c>
      <c r="AY290" s="9">
        <v>32662064</v>
      </c>
      <c r="AZ290" s="9">
        <v>31608525</v>
      </c>
      <c r="BA290" s="9">
        <v>23917491</v>
      </c>
      <c r="BB290" s="9">
        <v>23943963</v>
      </c>
      <c r="BC290" s="9">
        <v>21900012</v>
      </c>
      <c r="BD290" s="9">
        <v>27627857</v>
      </c>
      <c r="BE290" s="9">
        <v>31130103</v>
      </c>
      <c r="BF290" s="9">
        <v>26251967</v>
      </c>
      <c r="BG290" s="9">
        <v>33593366</v>
      </c>
      <c r="BH290" s="9">
        <v>39153666</v>
      </c>
      <c r="BI290" s="9">
        <v>71762608</v>
      </c>
      <c r="BJ290" s="42">
        <f t="shared" si="4"/>
        <v>1112091031</v>
      </c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</row>
    <row r="291" spans="1:753" s="2" customFormat="1" hidden="1" outlineLevel="1" x14ac:dyDescent="0.2">
      <c r="A291" s="66" t="s">
        <v>294</v>
      </c>
      <c r="B291" s="60"/>
      <c r="C291" s="60"/>
      <c r="D291" s="15"/>
      <c r="E291" s="9">
        <v>2110365</v>
      </c>
      <c r="F291" s="9">
        <v>2216042</v>
      </c>
      <c r="G291" s="9">
        <v>3424726</v>
      </c>
      <c r="H291" s="9">
        <v>4558054</v>
      </c>
      <c r="I291" s="9">
        <v>4792395</v>
      </c>
      <c r="J291" s="9">
        <v>3562210</v>
      </c>
      <c r="K291" s="9">
        <v>4986170</v>
      </c>
      <c r="L291" s="9">
        <v>5188341</v>
      </c>
      <c r="M291" s="9">
        <v>10184341</v>
      </c>
      <c r="N291" s="9">
        <v>6814462</v>
      </c>
      <c r="O291" s="9">
        <v>5077782</v>
      </c>
      <c r="P291" s="9">
        <v>7116660</v>
      </c>
      <c r="Q291" s="9">
        <v>6759451</v>
      </c>
      <c r="R291" s="9">
        <v>5105687</v>
      </c>
      <c r="S291" s="9">
        <v>8160979</v>
      </c>
      <c r="T291" s="9">
        <v>8497465</v>
      </c>
      <c r="U291" s="9">
        <v>6290289</v>
      </c>
      <c r="V291" s="9">
        <v>5183256</v>
      </c>
      <c r="W291" s="9">
        <v>5693420</v>
      </c>
      <c r="X291" s="9">
        <v>10349932</v>
      </c>
      <c r="Y291" s="9">
        <v>7142685</v>
      </c>
      <c r="Z291" s="9">
        <v>8520091</v>
      </c>
      <c r="AA291" s="9">
        <v>9128212</v>
      </c>
      <c r="AB291" s="9">
        <v>7119283</v>
      </c>
      <c r="AC291" s="9">
        <v>7777471</v>
      </c>
      <c r="AD291" s="9">
        <v>14874201</v>
      </c>
      <c r="AE291" s="9">
        <v>5199890</v>
      </c>
      <c r="AF291" s="9">
        <v>9880927</v>
      </c>
      <c r="AG291" s="9">
        <v>10404633</v>
      </c>
      <c r="AH291" s="9">
        <v>8205261</v>
      </c>
      <c r="AI291" s="9">
        <v>10375440</v>
      </c>
      <c r="AJ291" s="9">
        <v>10433268</v>
      </c>
      <c r="AK291" s="9">
        <v>9870464</v>
      </c>
      <c r="AL291" s="9">
        <v>9898558</v>
      </c>
      <c r="AM291" s="9">
        <v>10677992</v>
      </c>
      <c r="AN291" s="9">
        <v>10385326</v>
      </c>
      <c r="AO291" s="9">
        <v>10531421</v>
      </c>
      <c r="AP291" s="9">
        <v>10132370</v>
      </c>
      <c r="AQ291" s="9">
        <v>10264272</v>
      </c>
      <c r="AR291" s="9">
        <v>10683475</v>
      </c>
      <c r="AS291" s="9">
        <v>12423473</v>
      </c>
      <c r="AT291" s="9">
        <v>10804385</v>
      </c>
      <c r="AU291" s="9">
        <v>9838881</v>
      </c>
      <c r="AV291" s="9">
        <v>11153407</v>
      </c>
      <c r="AW291" s="9">
        <v>10969817</v>
      </c>
      <c r="AX291" s="9">
        <v>12629868</v>
      </c>
      <c r="AY291" s="9">
        <v>13064253</v>
      </c>
      <c r="AZ291" s="9">
        <v>9649855</v>
      </c>
      <c r="BA291" s="9">
        <v>12081783</v>
      </c>
      <c r="BB291" s="9">
        <v>12885119</v>
      </c>
      <c r="BC291" s="9">
        <v>11356756</v>
      </c>
      <c r="BD291" s="9">
        <v>13028585</v>
      </c>
      <c r="BE291" s="9">
        <v>13335627</v>
      </c>
      <c r="BF291" s="9">
        <v>13527426</v>
      </c>
      <c r="BG291" s="9">
        <v>15181477</v>
      </c>
      <c r="BH291" s="9">
        <v>18300515</v>
      </c>
      <c r="BI291" s="9">
        <v>43953831</v>
      </c>
      <c r="BJ291" s="42">
        <f t="shared" si="4"/>
        <v>551762325</v>
      </c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</row>
    <row r="292" spans="1:753" s="2" customFormat="1" hidden="1" outlineLevel="1" x14ac:dyDescent="0.2">
      <c r="A292" s="66" t="s">
        <v>156</v>
      </c>
      <c r="B292" s="60"/>
      <c r="C292" s="60"/>
      <c r="D292" s="15"/>
      <c r="E292" s="9">
        <v>5719040</v>
      </c>
      <c r="F292" s="9">
        <v>8281520</v>
      </c>
      <c r="G292" s="9">
        <v>6022587</v>
      </c>
      <c r="H292" s="9">
        <v>7066699</v>
      </c>
      <c r="I292" s="9">
        <v>8239152</v>
      </c>
      <c r="J292" s="9">
        <v>9477978</v>
      </c>
      <c r="K292" s="9">
        <v>9653107</v>
      </c>
      <c r="L292" s="9">
        <v>9410204</v>
      </c>
      <c r="M292" s="9">
        <v>14157560</v>
      </c>
      <c r="N292" s="9">
        <v>10357683</v>
      </c>
      <c r="O292" s="9">
        <v>12379321</v>
      </c>
      <c r="P292" s="9">
        <v>12544109</v>
      </c>
      <c r="Q292" s="9">
        <v>11368975</v>
      </c>
      <c r="R292" s="9">
        <v>16141447</v>
      </c>
      <c r="S292" s="9">
        <v>12399497</v>
      </c>
      <c r="T292" s="9">
        <v>12453345</v>
      </c>
      <c r="U292" s="9">
        <v>13077499</v>
      </c>
      <c r="V292" s="9">
        <v>14649514</v>
      </c>
      <c r="W292" s="9">
        <v>15737953</v>
      </c>
      <c r="X292" s="9">
        <v>13176115</v>
      </c>
      <c r="Y292" s="9">
        <v>14021173</v>
      </c>
      <c r="Z292" s="9">
        <v>13239862</v>
      </c>
      <c r="AA292" s="9">
        <v>11523110</v>
      </c>
      <c r="AB292" s="9">
        <v>19385549</v>
      </c>
      <c r="AC292" s="9">
        <v>13632522</v>
      </c>
      <c r="AD292" s="9">
        <v>20960238</v>
      </c>
      <c r="AE292" s="9">
        <v>16874818</v>
      </c>
      <c r="AF292" s="9">
        <v>15474792</v>
      </c>
      <c r="AG292" s="9">
        <v>14762235</v>
      </c>
      <c r="AH292" s="9">
        <v>14748480</v>
      </c>
      <c r="AI292" s="9">
        <v>17973632</v>
      </c>
      <c r="AJ292" s="9">
        <v>21208155</v>
      </c>
      <c r="AK292" s="9">
        <v>15818895</v>
      </c>
      <c r="AL292" s="9">
        <v>18968005</v>
      </c>
      <c r="AM292" s="9">
        <v>17340097</v>
      </c>
      <c r="AN292" s="9">
        <v>20270342</v>
      </c>
      <c r="AO292" s="9">
        <v>17704334</v>
      </c>
      <c r="AP292" s="9">
        <v>18244399</v>
      </c>
      <c r="AQ292" s="9">
        <v>18106048</v>
      </c>
      <c r="AR292" s="9">
        <v>27143040</v>
      </c>
      <c r="AS292" s="9">
        <v>28049806</v>
      </c>
      <c r="AT292" s="9">
        <v>16384953</v>
      </c>
      <c r="AU292" s="9">
        <v>25030180</v>
      </c>
      <c r="AV292" s="9">
        <v>23882698</v>
      </c>
      <c r="AW292" s="9">
        <v>17194145</v>
      </c>
      <c r="AX292" s="9">
        <v>22130167</v>
      </c>
      <c r="AY292" s="9">
        <v>32616280</v>
      </c>
      <c r="AZ292" s="9">
        <v>27707631</v>
      </c>
      <c r="BA292" s="9">
        <v>22045126</v>
      </c>
      <c r="BB292" s="9">
        <v>22203127</v>
      </c>
      <c r="BC292" s="9">
        <v>20026799</v>
      </c>
      <c r="BD292" s="9">
        <v>26921751</v>
      </c>
      <c r="BE292" s="9">
        <v>31968329</v>
      </c>
      <c r="BF292" s="9">
        <v>23444956</v>
      </c>
      <c r="BG292" s="9">
        <v>31411675</v>
      </c>
      <c r="BH292" s="9">
        <v>39835443</v>
      </c>
      <c r="BI292" s="9">
        <v>70999998</v>
      </c>
      <c r="BJ292" s="42">
        <f t="shared" si="4"/>
        <v>1051566095</v>
      </c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</row>
    <row r="293" spans="1:753" s="2" customFormat="1" hidden="1" outlineLevel="1" x14ac:dyDescent="0.2">
      <c r="A293" s="66" t="s">
        <v>157</v>
      </c>
      <c r="B293" s="60"/>
      <c r="C293" s="60"/>
      <c r="D293" s="15"/>
      <c r="E293" s="9">
        <v>-859844</v>
      </c>
      <c r="F293" s="9">
        <v>-3122325</v>
      </c>
      <c r="G293" s="9">
        <v>309609</v>
      </c>
      <c r="H293" s="9">
        <v>810737</v>
      </c>
      <c r="I293" s="9">
        <v>146389</v>
      </c>
      <c r="J293" s="9">
        <v>593146</v>
      </c>
      <c r="K293" s="9">
        <v>-207716</v>
      </c>
      <c r="L293" s="9">
        <v>-107686</v>
      </c>
      <c r="M293" s="9">
        <v>1137670</v>
      </c>
      <c r="N293" s="9">
        <v>385533</v>
      </c>
      <c r="O293" s="9">
        <v>-165696</v>
      </c>
      <c r="P293" s="9">
        <v>259865</v>
      </c>
      <c r="Q293" s="9">
        <v>1926999</v>
      </c>
      <c r="R293" s="9">
        <v>-729618</v>
      </c>
      <c r="S293" s="9">
        <v>1179756</v>
      </c>
      <c r="T293" s="9">
        <v>450770</v>
      </c>
      <c r="U293" s="9">
        <v>582024</v>
      </c>
      <c r="V293" s="9">
        <v>708203</v>
      </c>
      <c r="W293" s="9">
        <v>577364</v>
      </c>
      <c r="X293" s="9">
        <v>2797213</v>
      </c>
      <c r="Y293" s="9">
        <v>1887540</v>
      </c>
      <c r="Z293" s="9">
        <v>892992</v>
      </c>
      <c r="AA293" s="9">
        <v>2858513</v>
      </c>
      <c r="AB293" s="9">
        <v>332154</v>
      </c>
      <c r="AC293" s="9">
        <v>55004</v>
      </c>
      <c r="AD293" s="9">
        <v>1784695</v>
      </c>
      <c r="AE293" s="9">
        <v>674355</v>
      </c>
      <c r="AF293" s="9">
        <v>1459538</v>
      </c>
      <c r="AG293" s="9">
        <v>530814</v>
      </c>
      <c r="AH293" s="9">
        <v>650531</v>
      </c>
      <c r="AI293" s="9">
        <v>1987836</v>
      </c>
      <c r="AJ293" s="9">
        <v>533554</v>
      </c>
      <c r="AK293" s="9">
        <v>867173</v>
      </c>
      <c r="AL293" s="9">
        <v>1955624</v>
      </c>
      <c r="AM293" s="9">
        <v>1360628</v>
      </c>
      <c r="AN293" s="9">
        <v>2982577</v>
      </c>
      <c r="AO293" s="9">
        <v>1234464</v>
      </c>
      <c r="AP293" s="9">
        <v>1225144</v>
      </c>
      <c r="AQ293" s="9">
        <v>1519862</v>
      </c>
      <c r="AR293" s="9">
        <v>3075186</v>
      </c>
      <c r="AS293" s="9">
        <v>2431946</v>
      </c>
      <c r="AT293" s="9">
        <v>1663399</v>
      </c>
      <c r="AU293" s="9">
        <v>2633611</v>
      </c>
      <c r="AV293" s="9">
        <v>1230324</v>
      </c>
      <c r="AW293" s="9">
        <v>2029883</v>
      </c>
      <c r="AX293" s="9">
        <v>1624689</v>
      </c>
      <c r="AY293" s="9">
        <v>45784</v>
      </c>
      <c r="AZ293" s="9">
        <v>3900894</v>
      </c>
      <c r="BA293" s="9">
        <v>1872365</v>
      </c>
      <c r="BB293" s="9">
        <v>1740836</v>
      </c>
      <c r="BC293" s="9">
        <v>1873213</v>
      </c>
      <c r="BD293" s="9">
        <v>706106</v>
      </c>
      <c r="BE293" s="9">
        <v>-838226</v>
      </c>
      <c r="BF293" s="9">
        <v>2807011</v>
      </c>
      <c r="BG293" s="9">
        <v>2181691</v>
      </c>
      <c r="BH293" s="9">
        <v>-681777</v>
      </c>
      <c r="BI293" s="9">
        <v>762610</v>
      </c>
      <c r="BJ293" s="42">
        <f t="shared" si="4"/>
        <v>60524936</v>
      </c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</row>
    <row r="294" spans="1:753" s="2" customFormat="1" hidden="1" outlineLevel="1" x14ac:dyDescent="0.2">
      <c r="A294" s="66" t="s">
        <v>169</v>
      </c>
      <c r="B294" s="60"/>
      <c r="C294" s="60"/>
      <c r="D294" s="15"/>
      <c r="E294" s="9">
        <v>-127290</v>
      </c>
      <c r="F294" s="9">
        <v>-144877</v>
      </c>
      <c r="G294" s="9">
        <v>-90261</v>
      </c>
      <c r="H294" s="9">
        <v>-23044</v>
      </c>
      <c r="I294" s="9">
        <v>-28755</v>
      </c>
      <c r="J294" s="9">
        <v>-173196</v>
      </c>
      <c r="K294" s="9">
        <v>-164653</v>
      </c>
      <c r="L294" s="9">
        <v>-169339</v>
      </c>
      <c r="M294" s="9">
        <v>-542234</v>
      </c>
      <c r="N294" s="9">
        <v>-182639</v>
      </c>
      <c r="O294" s="9">
        <v>-211840</v>
      </c>
      <c r="P294" s="9">
        <v>-146266</v>
      </c>
      <c r="Q294" s="9">
        <v>-286890</v>
      </c>
      <c r="R294" s="9">
        <v>-1771</v>
      </c>
      <c r="S294" s="9">
        <v>-223309</v>
      </c>
      <c r="T294" s="9">
        <v>-207073</v>
      </c>
      <c r="U294" s="9">
        <v>-321986</v>
      </c>
      <c r="V294" s="9">
        <v>-192581</v>
      </c>
      <c r="W294" s="9">
        <v>-164109</v>
      </c>
      <c r="X294" s="9">
        <v>24942</v>
      </c>
      <c r="Y294" s="9">
        <v>-299192</v>
      </c>
      <c r="Z294" s="9">
        <v>113644</v>
      </c>
      <c r="AA294" s="9">
        <v>-313654</v>
      </c>
      <c r="AB294" s="9">
        <v>-1276892</v>
      </c>
      <c r="AC294" s="9">
        <v>-248423</v>
      </c>
      <c r="AD294" s="9">
        <v>-364257</v>
      </c>
      <c r="AE294" s="9">
        <v>-168052</v>
      </c>
      <c r="AF294" s="9">
        <v>-326561</v>
      </c>
      <c r="AG294" s="9">
        <v>-288800</v>
      </c>
      <c r="AH294" s="9">
        <v>-233234</v>
      </c>
      <c r="AI294" s="9">
        <v>-420433</v>
      </c>
      <c r="AJ294" s="9">
        <v>-188859</v>
      </c>
      <c r="AK294" s="9">
        <v>-87948</v>
      </c>
      <c r="AL294" s="9">
        <v>-518352</v>
      </c>
      <c r="AM294" s="9">
        <v>-325692</v>
      </c>
      <c r="AN294" s="9">
        <v>-963567</v>
      </c>
      <c r="AO294" s="9">
        <v>-311161</v>
      </c>
      <c r="AP294" s="9">
        <v>-575760</v>
      </c>
      <c r="AQ294" s="9">
        <v>-349100</v>
      </c>
      <c r="AR294" s="9">
        <v>-1549036</v>
      </c>
      <c r="AS294" s="9">
        <v>-1150645</v>
      </c>
      <c r="AT294" s="9">
        <v>-670111</v>
      </c>
      <c r="AU294" s="9">
        <v>-440475</v>
      </c>
      <c r="AV294" s="9">
        <v>-111320</v>
      </c>
      <c r="AW294" s="9">
        <v>-319730</v>
      </c>
      <c r="AX294" s="9">
        <v>-848164</v>
      </c>
      <c r="AY294" s="9">
        <v>-741375</v>
      </c>
      <c r="AZ294" s="9">
        <v>-873491</v>
      </c>
      <c r="BA294" s="9">
        <v>-395387</v>
      </c>
      <c r="BB294" s="9">
        <v>-787158</v>
      </c>
      <c r="BC294" s="9">
        <v>-295631</v>
      </c>
      <c r="BD294" s="9">
        <v>91492</v>
      </c>
      <c r="BE294" s="9">
        <v>-490802</v>
      </c>
      <c r="BF294" s="9">
        <v>-498905</v>
      </c>
      <c r="BG294" s="9">
        <v>-838810</v>
      </c>
      <c r="BH294" s="9">
        <v>-1545196</v>
      </c>
      <c r="BI294" s="9">
        <v>6935471</v>
      </c>
      <c r="BJ294" s="42">
        <f t="shared" si="4"/>
        <v>-15052737</v>
      </c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</row>
    <row r="295" spans="1:753" s="2" customFormat="1" hidden="1" outlineLevel="1" x14ac:dyDescent="0.2">
      <c r="A295" s="66" t="s">
        <v>170</v>
      </c>
      <c r="B295" s="60"/>
      <c r="C295" s="60"/>
      <c r="D295" s="15"/>
      <c r="E295" s="9">
        <v>-987134</v>
      </c>
      <c r="F295" s="9">
        <v>-3267202</v>
      </c>
      <c r="G295" s="9">
        <v>219348</v>
      </c>
      <c r="H295" s="9">
        <v>787693</v>
      </c>
      <c r="I295" s="9">
        <v>117634</v>
      </c>
      <c r="J295" s="9">
        <v>419950</v>
      </c>
      <c r="K295" s="9">
        <v>-372369</v>
      </c>
      <c r="L295" s="9">
        <v>-277025</v>
      </c>
      <c r="M295" s="9">
        <v>595436</v>
      </c>
      <c r="N295" s="9">
        <v>202894</v>
      </c>
      <c r="O295" s="9">
        <v>-377536</v>
      </c>
      <c r="P295" s="9">
        <v>113599</v>
      </c>
      <c r="Q295" s="9">
        <v>1640109</v>
      </c>
      <c r="R295" s="9">
        <v>-731389</v>
      </c>
      <c r="S295" s="9">
        <v>956447</v>
      </c>
      <c r="T295" s="9">
        <v>243697</v>
      </c>
      <c r="U295" s="9">
        <v>260038</v>
      </c>
      <c r="V295" s="9">
        <v>515622</v>
      </c>
      <c r="W295" s="9">
        <v>413255</v>
      </c>
      <c r="X295" s="9">
        <v>2822155</v>
      </c>
      <c r="Y295" s="9">
        <v>1588348</v>
      </c>
      <c r="Z295" s="9">
        <v>1006636</v>
      </c>
      <c r="AA295" s="9">
        <v>2544859</v>
      </c>
      <c r="AB295" s="9">
        <v>-944738</v>
      </c>
      <c r="AC295" s="9">
        <v>-193419</v>
      </c>
      <c r="AD295" s="9">
        <v>1420438</v>
      </c>
      <c r="AE295" s="9">
        <v>506303</v>
      </c>
      <c r="AF295" s="9">
        <v>1132977</v>
      </c>
      <c r="AG295" s="9">
        <v>242014</v>
      </c>
      <c r="AH295" s="9">
        <v>417297</v>
      </c>
      <c r="AI295" s="9">
        <v>1567403</v>
      </c>
      <c r="AJ295" s="9">
        <v>344695</v>
      </c>
      <c r="AK295" s="9">
        <v>779225</v>
      </c>
      <c r="AL295" s="9">
        <v>1437272</v>
      </c>
      <c r="AM295" s="9">
        <v>1034936</v>
      </c>
      <c r="AN295" s="9">
        <v>2019010</v>
      </c>
      <c r="AO295" s="9">
        <v>923303</v>
      </c>
      <c r="AP295" s="9">
        <v>649384</v>
      </c>
      <c r="AQ295" s="9">
        <v>1170762</v>
      </c>
      <c r="AR295" s="9">
        <v>1526150</v>
      </c>
      <c r="AS295" s="9">
        <v>1281301</v>
      </c>
      <c r="AT295" s="9">
        <v>993288</v>
      </c>
      <c r="AU295" s="9">
        <v>2193136</v>
      </c>
      <c r="AV295" s="9">
        <v>1119004</v>
      </c>
      <c r="AW295" s="9">
        <v>1710153</v>
      </c>
      <c r="AX295" s="9">
        <v>776525</v>
      </c>
      <c r="AY295" s="9">
        <v>-695591</v>
      </c>
      <c r="AZ295" s="9">
        <v>3027403</v>
      </c>
      <c r="BA295" s="9">
        <v>1476978</v>
      </c>
      <c r="BB295" s="9">
        <v>953678</v>
      </c>
      <c r="BC295" s="9">
        <v>1577582</v>
      </c>
      <c r="BD295" s="9">
        <v>797598</v>
      </c>
      <c r="BE295" s="9">
        <v>-1329028</v>
      </c>
      <c r="BF295" s="9">
        <v>2308106</v>
      </c>
      <c r="BG295" s="9">
        <v>1342881</v>
      </c>
      <c r="BH295" s="9">
        <v>-2226973</v>
      </c>
      <c r="BI295" s="9">
        <v>7698081</v>
      </c>
      <c r="BJ295" s="42">
        <f t="shared" si="4"/>
        <v>45472199</v>
      </c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</row>
    <row r="296" spans="1:753" s="2" customFormat="1" hidden="1" outlineLevel="1" x14ac:dyDescent="0.2">
      <c r="A296" s="66" t="s">
        <v>176</v>
      </c>
      <c r="B296" s="60"/>
      <c r="C296" s="60"/>
      <c r="D296" s="15"/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-63145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>
        <v>0</v>
      </c>
      <c r="BI296" s="9">
        <v>0</v>
      </c>
      <c r="BJ296" s="42">
        <f t="shared" si="4"/>
        <v>-63145</v>
      </c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</row>
    <row r="297" spans="1:753" s="2" customFormat="1" hidden="1" outlineLevel="1" x14ac:dyDescent="0.2">
      <c r="A297" s="66" t="s">
        <v>178</v>
      </c>
      <c r="B297" s="60"/>
      <c r="C297" s="60"/>
      <c r="D297" s="15"/>
      <c r="E297" s="9">
        <v>-987134</v>
      </c>
      <c r="F297" s="9">
        <v>-3267202</v>
      </c>
      <c r="G297" s="9">
        <v>219348</v>
      </c>
      <c r="H297" s="9">
        <v>787693</v>
      </c>
      <c r="I297" s="9">
        <v>117634</v>
      </c>
      <c r="J297" s="9">
        <v>419950</v>
      </c>
      <c r="K297" s="9">
        <v>-372369</v>
      </c>
      <c r="L297" s="9">
        <v>-277025</v>
      </c>
      <c r="M297" s="9">
        <v>595436</v>
      </c>
      <c r="N297" s="9">
        <v>202894</v>
      </c>
      <c r="O297" s="9">
        <v>-377536</v>
      </c>
      <c r="P297" s="9">
        <v>113599</v>
      </c>
      <c r="Q297" s="9">
        <v>1640109</v>
      </c>
      <c r="R297" s="9">
        <v>-731389</v>
      </c>
      <c r="S297" s="9">
        <v>956447</v>
      </c>
      <c r="T297" s="9">
        <v>243697</v>
      </c>
      <c r="U297" s="9">
        <v>260038</v>
      </c>
      <c r="V297" s="9">
        <v>515622</v>
      </c>
      <c r="W297" s="9">
        <v>413255</v>
      </c>
      <c r="X297" s="9">
        <v>2822155</v>
      </c>
      <c r="Y297" s="9">
        <v>1588348</v>
      </c>
      <c r="Z297" s="9">
        <v>1006636</v>
      </c>
      <c r="AA297" s="9">
        <v>2544859</v>
      </c>
      <c r="AB297" s="9">
        <v>-944738</v>
      </c>
      <c r="AC297" s="9">
        <v>-193419</v>
      </c>
      <c r="AD297" s="9">
        <v>1420438</v>
      </c>
      <c r="AE297" s="9">
        <v>506303</v>
      </c>
      <c r="AF297" s="9">
        <v>1132977</v>
      </c>
      <c r="AG297" s="9">
        <v>242014</v>
      </c>
      <c r="AH297" s="9">
        <v>417297</v>
      </c>
      <c r="AI297" s="9">
        <v>1567403</v>
      </c>
      <c r="AJ297" s="9">
        <v>344695</v>
      </c>
      <c r="AK297" s="9">
        <v>779225</v>
      </c>
      <c r="AL297" s="9">
        <v>1437272</v>
      </c>
      <c r="AM297" s="9">
        <v>1034936</v>
      </c>
      <c r="AN297" s="9">
        <v>2019010</v>
      </c>
      <c r="AO297" s="9">
        <v>923303</v>
      </c>
      <c r="AP297" s="9">
        <v>649384</v>
      </c>
      <c r="AQ297" s="9">
        <v>1170762</v>
      </c>
      <c r="AR297" s="9">
        <v>1463005</v>
      </c>
      <c r="AS297" s="9">
        <v>1281301</v>
      </c>
      <c r="AT297" s="9">
        <v>993288</v>
      </c>
      <c r="AU297" s="9">
        <v>2193136</v>
      </c>
      <c r="AV297" s="9">
        <v>1119004</v>
      </c>
      <c r="AW297" s="9">
        <v>1710153</v>
      </c>
      <c r="AX297" s="9">
        <v>776525</v>
      </c>
      <c r="AY297" s="9">
        <v>-695591</v>
      </c>
      <c r="AZ297" s="9">
        <v>3027403</v>
      </c>
      <c r="BA297" s="9">
        <v>1476978</v>
      </c>
      <c r="BB297" s="9">
        <v>953678</v>
      </c>
      <c r="BC297" s="9">
        <v>1577582</v>
      </c>
      <c r="BD297" s="9">
        <v>797598</v>
      </c>
      <c r="BE297" s="9">
        <v>-1329028</v>
      </c>
      <c r="BF297" s="9">
        <v>2308106</v>
      </c>
      <c r="BG297" s="9">
        <v>1342881</v>
      </c>
      <c r="BH297" s="9">
        <v>-2226973</v>
      </c>
      <c r="BI297" s="9">
        <v>7698081</v>
      </c>
      <c r="BJ297" s="42">
        <f t="shared" si="4"/>
        <v>45409054</v>
      </c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</row>
    <row r="298" spans="1:753" s="2" customFormat="1" hidden="1" outlineLevel="1" x14ac:dyDescent="0.2">
      <c r="A298" s="66" t="s">
        <v>179</v>
      </c>
      <c r="B298" s="60"/>
      <c r="C298" s="60"/>
      <c r="D298" s="15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42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</row>
    <row r="299" spans="1:753" s="2" customFormat="1" hidden="1" outlineLevel="1" x14ac:dyDescent="0.2">
      <c r="A299" s="66" t="s">
        <v>207</v>
      </c>
      <c r="B299" s="60"/>
      <c r="C299" s="60"/>
      <c r="D299" s="15"/>
      <c r="E299" s="9">
        <v>9495781</v>
      </c>
      <c r="F299" s="9">
        <v>16734961</v>
      </c>
      <c r="G299" s="9">
        <v>6207300</v>
      </c>
      <c r="H299" s="9">
        <v>9298895</v>
      </c>
      <c r="I299" s="9">
        <v>12227042</v>
      </c>
      <c r="J299" s="9">
        <v>7636740</v>
      </c>
      <c r="K299" s="9">
        <v>733761</v>
      </c>
      <c r="L299" s="9">
        <v>12637878</v>
      </c>
      <c r="M299" s="9">
        <v>13619417</v>
      </c>
      <c r="N299" s="9">
        <v>9848717</v>
      </c>
      <c r="O299" s="9">
        <v>19956527</v>
      </c>
      <c r="P299" s="9">
        <v>13558953</v>
      </c>
      <c r="Q299" s="9">
        <v>11801302</v>
      </c>
      <c r="R299" s="9">
        <v>23243422</v>
      </c>
      <c r="S299" s="9">
        <v>7708112</v>
      </c>
      <c r="T299" s="9">
        <v>19745357</v>
      </c>
      <c r="U299" s="9">
        <v>24468184</v>
      </c>
      <c r="V299" s="9">
        <v>20247468</v>
      </c>
      <c r="W299" s="9">
        <v>20795668</v>
      </c>
      <c r="X299" s="9">
        <v>35945686</v>
      </c>
      <c r="Y299" s="9">
        <v>26321392</v>
      </c>
      <c r="Z299" s="9">
        <v>39680202</v>
      </c>
      <c r="AA299" s="9">
        <v>9530696</v>
      </c>
      <c r="AB299" s="9">
        <v>42767374</v>
      </c>
      <c r="AC299" s="9">
        <v>8509307</v>
      </c>
      <c r="AD299" s="9">
        <v>22645115</v>
      </c>
      <c r="AE299" s="9">
        <v>10830096</v>
      </c>
      <c r="AF299" s="9">
        <v>27195084</v>
      </c>
      <c r="AG299" s="9">
        <v>25287220</v>
      </c>
      <c r="AH299" s="9">
        <v>20572534</v>
      </c>
      <c r="AI299" s="9">
        <v>24119823</v>
      </c>
      <c r="AJ299" s="9">
        <v>53757007</v>
      </c>
      <c r="AK299" s="9">
        <v>27638992</v>
      </c>
      <c r="AL299" s="9">
        <v>42089840</v>
      </c>
      <c r="AM299" s="9">
        <v>18614664</v>
      </c>
      <c r="AN299" s="9">
        <v>61141279</v>
      </c>
      <c r="AO299" s="9">
        <v>20348701</v>
      </c>
      <c r="AP299" s="9">
        <v>34523615</v>
      </c>
      <c r="AQ299" s="9">
        <v>26031288</v>
      </c>
      <c r="AR299" s="9">
        <v>70001316</v>
      </c>
      <c r="AS299" s="9">
        <v>35991912</v>
      </c>
      <c r="AT299" s="9">
        <v>31606972</v>
      </c>
      <c r="AU299" s="9">
        <v>36054519</v>
      </c>
      <c r="AV299" s="9">
        <v>30941118</v>
      </c>
      <c r="AW299" s="9">
        <v>33269828</v>
      </c>
      <c r="AX299" s="9">
        <v>37807018</v>
      </c>
      <c r="AY299" s="9">
        <v>45997825</v>
      </c>
      <c r="AZ299" s="9">
        <v>42149048</v>
      </c>
      <c r="BA299" s="9">
        <v>16077863</v>
      </c>
      <c r="BB299" s="9">
        <v>51686101</v>
      </c>
      <c r="BC299" s="9">
        <v>28690825</v>
      </c>
      <c r="BD299" s="9">
        <v>34089280</v>
      </c>
      <c r="BE299" s="9">
        <v>29860609</v>
      </c>
      <c r="BF299" s="9">
        <v>30529139</v>
      </c>
      <c r="BG299" s="9">
        <v>34518888</v>
      </c>
      <c r="BH299" s="9">
        <v>80437287</v>
      </c>
      <c r="BI299" s="9">
        <v>148205355</v>
      </c>
      <c r="BJ299" s="42">
        <f t="shared" si="4"/>
        <v>1655430303</v>
      </c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</row>
    <row r="300" spans="1:753" s="2" customFormat="1" hidden="1" outlineLevel="1" x14ac:dyDescent="0.2">
      <c r="A300" s="66" t="s">
        <v>228</v>
      </c>
      <c r="B300" s="60"/>
      <c r="C300" s="60"/>
      <c r="D300" s="15"/>
      <c r="E300" s="9">
        <v>2482507</v>
      </c>
      <c r="F300" s="9">
        <v>4277212</v>
      </c>
      <c r="G300" s="9">
        <v>356765</v>
      </c>
      <c r="H300" s="9">
        <v>9824601</v>
      </c>
      <c r="I300" s="9">
        <v>2548553</v>
      </c>
      <c r="J300" s="9">
        <v>1419619</v>
      </c>
      <c r="K300" s="9">
        <v>352990</v>
      </c>
      <c r="L300" s="9">
        <v>475318</v>
      </c>
      <c r="M300" s="9">
        <v>699866</v>
      </c>
      <c r="N300" s="9">
        <v>1775389</v>
      </c>
      <c r="O300" s="9">
        <v>6828672</v>
      </c>
      <c r="P300" s="9">
        <v>1809982</v>
      </c>
      <c r="Q300" s="9">
        <v>5476965</v>
      </c>
      <c r="R300" s="9">
        <v>1212957</v>
      </c>
      <c r="S300" s="9">
        <v>1431968</v>
      </c>
      <c r="T300" s="9">
        <v>2238855</v>
      </c>
      <c r="U300" s="9">
        <v>1594556</v>
      </c>
      <c r="V300" s="9">
        <v>1288004</v>
      </c>
      <c r="W300" s="9">
        <v>5200103</v>
      </c>
      <c r="X300" s="9">
        <v>6355687</v>
      </c>
      <c r="Y300" s="9">
        <v>2820239</v>
      </c>
      <c r="Z300" s="9">
        <v>10774314</v>
      </c>
      <c r="AA300" s="9">
        <v>4690083</v>
      </c>
      <c r="AB300" s="9">
        <v>574742</v>
      </c>
      <c r="AC300" s="9">
        <v>3918462</v>
      </c>
      <c r="AD300" s="9">
        <v>5072400</v>
      </c>
      <c r="AE300" s="9">
        <v>506048</v>
      </c>
      <c r="AF300" s="9">
        <v>4903870</v>
      </c>
      <c r="AG300" s="9">
        <v>9820613</v>
      </c>
      <c r="AH300" s="9">
        <v>5858849</v>
      </c>
      <c r="AI300" s="9">
        <v>5004227</v>
      </c>
      <c r="AJ300" s="9">
        <v>7440259</v>
      </c>
      <c r="AK300" s="9">
        <v>5118830</v>
      </c>
      <c r="AL300" s="9">
        <v>1729711</v>
      </c>
      <c r="AM300" s="9">
        <v>454874</v>
      </c>
      <c r="AN300" s="9">
        <v>12025607</v>
      </c>
      <c r="AO300" s="9">
        <v>3559705</v>
      </c>
      <c r="AP300" s="9">
        <v>2078302</v>
      </c>
      <c r="AQ300" s="9">
        <v>4513760</v>
      </c>
      <c r="AR300" s="9">
        <v>839338</v>
      </c>
      <c r="AS300" s="9">
        <v>3815364</v>
      </c>
      <c r="AT300" s="9">
        <v>898485</v>
      </c>
      <c r="AU300" s="9">
        <v>2909362</v>
      </c>
      <c r="AV300" s="9">
        <v>16544512</v>
      </c>
      <c r="AW300" s="9">
        <v>6231238</v>
      </c>
      <c r="AX300" s="9">
        <v>4986673</v>
      </c>
      <c r="AY300" s="9">
        <v>6870577</v>
      </c>
      <c r="AZ300" s="9">
        <v>14633009</v>
      </c>
      <c r="BA300" s="9">
        <v>8583335</v>
      </c>
      <c r="BB300" s="9">
        <v>3186833</v>
      </c>
      <c r="BC300" s="9">
        <v>10640567</v>
      </c>
      <c r="BD300" s="9">
        <v>16548869</v>
      </c>
      <c r="BE300" s="9">
        <v>7558810</v>
      </c>
      <c r="BF300" s="9">
        <v>6876765</v>
      </c>
      <c r="BG300" s="9">
        <v>10031009</v>
      </c>
      <c r="BH300" s="9">
        <v>5661780</v>
      </c>
      <c r="BI300" s="9">
        <v>55693436</v>
      </c>
      <c r="BJ300" s="42">
        <f t="shared" si="4"/>
        <v>331025426</v>
      </c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</row>
    <row r="301" spans="1:753" s="2" customFormat="1" hidden="1" outlineLevel="1" x14ac:dyDescent="0.2">
      <c r="A301" s="66" t="s">
        <v>295</v>
      </c>
      <c r="B301" s="60"/>
      <c r="C301" s="60"/>
      <c r="D301" s="15"/>
      <c r="E301" s="9">
        <v>11978288</v>
      </c>
      <c r="F301" s="9">
        <v>21012173</v>
      </c>
      <c r="G301" s="9">
        <v>6564065</v>
      </c>
      <c r="H301" s="9">
        <v>19123496</v>
      </c>
      <c r="I301" s="9">
        <v>14775595</v>
      </c>
      <c r="J301" s="9">
        <v>9056359</v>
      </c>
      <c r="K301" s="9">
        <v>1086751</v>
      </c>
      <c r="L301" s="9">
        <v>13113196</v>
      </c>
      <c r="M301" s="9">
        <v>14319283</v>
      </c>
      <c r="N301" s="9">
        <v>11624106</v>
      </c>
      <c r="O301" s="9">
        <v>26785199</v>
      </c>
      <c r="P301" s="9">
        <v>15368935</v>
      </c>
      <c r="Q301" s="9">
        <v>17278267</v>
      </c>
      <c r="R301" s="9">
        <v>24456379</v>
      </c>
      <c r="S301" s="9">
        <v>9140080</v>
      </c>
      <c r="T301" s="9">
        <v>21984212</v>
      </c>
      <c r="U301" s="9">
        <v>26062740</v>
      </c>
      <c r="V301" s="9">
        <v>21535472</v>
      </c>
      <c r="W301" s="9">
        <v>25995771</v>
      </c>
      <c r="X301" s="9">
        <v>42301373</v>
      </c>
      <c r="Y301" s="9">
        <v>29141631</v>
      </c>
      <c r="Z301" s="9">
        <v>50454516</v>
      </c>
      <c r="AA301" s="9">
        <v>14220779</v>
      </c>
      <c r="AB301" s="9">
        <v>43342116</v>
      </c>
      <c r="AC301" s="9">
        <v>12427769</v>
      </c>
      <c r="AD301" s="9">
        <v>27717515</v>
      </c>
      <c r="AE301" s="9">
        <v>11336144</v>
      </c>
      <c r="AF301" s="9">
        <v>32098954</v>
      </c>
      <c r="AG301" s="9">
        <v>35107833</v>
      </c>
      <c r="AH301" s="9">
        <v>26431383</v>
      </c>
      <c r="AI301" s="9">
        <v>29124050</v>
      </c>
      <c r="AJ301" s="9">
        <v>61197266</v>
      </c>
      <c r="AK301" s="9">
        <v>32757822</v>
      </c>
      <c r="AL301" s="9">
        <v>43819551</v>
      </c>
      <c r="AM301" s="9">
        <v>19069538</v>
      </c>
      <c r="AN301" s="9">
        <v>73166886</v>
      </c>
      <c r="AO301" s="9">
        <v>23908406</v>
      </c>
      <c r="AP301" s="9">
        <v>36601917</v>
      </c>
      <c r="AQ301" s="9">
        <v>30545048</v>
      </c>
      <c r="AR301" s="9">
        <v>70840654</v>
      </c>
      <c r="AS301" s="9">
        <v>39807276</v>
      </c>
      <c r="AT301" s="9">
        <v>32505457</v>
      </c>
      <c r="AU301" s="9">
        <v>38963881</v>
      </c>
      <c r="AV301" s="9">
        <v>47485630</v>
      </c>
      <c r="AW301" s="9">
        <v>39501066</v>
      </c>
      <c r="AX301" s="9">
        <v>42793691</v>
      </c>
      <c r="AY301" s="9">
        <v>52868402</v>
      </c>
      <c r="AZ301" s="9">
        <v>56782057</v>
      </c>
      <c r="BA301" s="9">
        <v>24661198</v>
      </c>
      <c r="BB301" s="9">
        <v>54872934</v>
      </c>
      <c r="BC301" s="9">
        <v>39331392</v>
      </c>
      <c r="BD301" s="9">
        <v>50638149</v>
      </c>
      <c r="BE301" s="9">
        <v>37419419</v>
      </c>
      <c r="BF301" s="9">
        <v>37405904</v>
      </c>
      <c r="BG301" s="9">
        <v>44549897</v>
      </c>
      <c r="BH301" s="9">
        <v>86099067</v>
      </c>
      <c r="BI301" s="9">
        <v>203898791</v>
      </c>
      <c r="BJ301" s="42">
        <f t="shared" si="4"/>
        <v>1986455729</v>
      </c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</row>
    <row r="302" spans="1:753" s="2" customFormat="1" hidden="1" outlineLevel="1" x14ac:dyDescent="0.2">
      <c r="A302" s="66" t="s">
        <v>296</v>
      </c>
      <c r="B302" s="60"/>
      <c r="C302" s="60"/>
      <c r="D302" s="15"/>
      <c r="E302" s="9">
        <v>4938295</v>
      </c>
      <c r="F302" s="9">
        <v>15161377</v>
      </c>
      <c r="G302" s="9">
        <v>4008484</v>
      </c>
      <c r="H302" s="9">
        <v>17821596</v>
      </c>
      <c r="I302" s="9">
        <v>12892074</v>
      </c>
      <c r="J302" s="9">
        <v>1154497</v>
      </c>
      <c r="K302" s="9">
        <v>-3018541</v>
      </c>
      <c r="L302" s="9">
        <v>6637287</v>
      </c>
      <c r="M302" s="9">
        <v>-965482</v>
      </c>
      <c r="N302" s="9">
        <v>3559459</v>
      </c>
      <c r="O302" s="9">
        <v>16378297</v>
      </c>
      <c r="P302" s="9">
        <v>6482446</v>
      </c>
      <c r="Q302" s="9">
        <v>10390894</v>
      </c>
      <c r="R302" s="9">
        <v>-4916025</v>
      </c>
      <c r="S302" s="9">
        <v>4306336</v>
      </c>
      <c r="T302" s="9">
        <v>8323958</v>
      </c>
      <c r="U302" s="9">
        <v>11190073</v>
      </c>
      <c r="V302" s="9">
        <v>12949875</v>
      </c>
      <c r="W302" s="9">
        <v>16054871</v>
      </c>
      <c r="X302" s="9">
        <v>40147657</v>
      </c>
      <c r="Y302" s="9">
        <v>20328867</v>
      </c>
      <c r="Z302" s="9">
        <v>48946830</v>
      </c>
      <c r="AA302" s="9">
        <v>5510011</v>
      </c>
      <c r="AB302" s="9">
        <v>15660379</v>
      </c>
      <c r="AC302" s="9">
        <v>705744</v>
      </c>
      <c r="AD302" s="9">
        <v>15519227</v>
      </c>
      <c r="AE302" s="9">
        <v>2700545</v>
      </c>
      <c r="AF302" s="9">
        <v>11685227</v>
      </c>
      <c r="AG302" s="9">
        <v>22241333</v>
      </c>
      <c r="AH302" s="9">
        <v>14980857</v>
      </c>
      <c r="AI302" s="9">
        <v>11887392</v>
      </c>
      <c r="AJ302" s="9">
        <v>-2518810</v>
      </c>
      <c r="AK302" s="9">
        <v>25076706</v>
      </c>
      <c r="AL302" s="9">
        <v>16324173</v>
      </c>
      <c r="AM302" s="9">
        <v>7717740</v>
      </c>
      <c r="AN302" s="9">
        <v>40827885</v>
      </c>
      <c r="AO302" s="9">
        <v>12387183</v>
      </c>
      <c r="AP302" s="9">
        <v>25642146</v>
      </c>
      <c r="AQ302" s="9">
        <v>13057404</v>
      </c>
      <c r="AR302" s="9">
        <v>29392561</v>
      </c>
      <c r="AS302" s="9">
        <v>1864077</v>
      </c>
      <c r="AT302" s="9">
        <v>13551527</v>
      </c>
      <c r="AU302" s="9">
        <v>6985083</v>
      </c>
      <c r="AV302" s="9">
        <v>13761047</v>
      </c>
      <c r="AW302" s="9">
        <v>20816476</v>
      </c>
      <c r="AX302" s="9">
        <v>11796265</v>
      </c>
      <c r="AY302" s="9">
        <v>16377106</v>
      </c>
      <c r="AZ302" s="9">
        <v>25141131</v>
      </c>
      <c r="BA302" s="9">
        <v>9214104</v>
      </c>
      <c r="BB302" s="9">
        <v>26613332</v>
      </c>
      <c r="BC302" s="9">
        <v>20022617</v>
      </c>
      <c r="BD302" s="9">
        <v>31215310</v>
      </c>
      <c r="BE302" s="9">
        <v>16030247</v>
      </c>
      <c r="BF302" s="9">
        <v>19966016</v>
      </c>
      <c r="BG302" s="9">
        <v>24338982</v>
      </c>
      <c r="BH302" s="9">
        <v>29072711</v>
      </c>
      <c r="BI302" s="9">
        <v>93682115</v>
      </c>
      <c r="BJ302" s="42">
        <f t="shared" si="4"/>
        <v>902018974</v>
      </c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</row>
    <row r="303" spans="1:753" s="2" customFormat="1" hidden="1" outlineLevel="1" x14ac:dyDescent="0.2">
      <c r="A303" s="66" t="s">
        <v>241</v>
      </c>
      <c r="B303" s="60"/>
      <c r="C303" s="60"/>
      <c r="D303" s="15"/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9">
        <v>0</v>
      </c>
      <c r="BF303" s="9">
        <v>0</v>
      </c>
      <c r="BG303" s="9">
        <v>221401</v>
      </c>
      <c r="BH303" s="9">
        <v>0</v>
      </c>
      <c r="BI303" s="9">
        <v>0</v>
      </c>
      <c r="BJ303" s="42">
        <f t="shared" si="4"/>
        <v>221401</v>
      </c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</row>
    <row r="304" spans="1:753" s="2" customFormat="1" hidden="1" outlineLevel="1" x14ac:dyDescent="0.2">
      <c r="A304" s="66" t="s">
        <v>248</v>
      </c>
      <c r="B304" s="60"/>
      <c r="C304" s="60"/>
      <c r="D304" s="15"/>
      <c r="E304" s="9">
        <v>4964230</v>
      </c>
      <c r="F304" s="9">
        <v>3276172</v>
      </c>
      <c r="G304" s="9">
        <v>1695427</v>
      </c>
      <c r="H304" s="9">
        <v>0</v>
      </c>
      <c r="I304" s="9">
        <v>520889</v>
      </c>
      <c r="J304" s="9">
        <v>4610363</v>
      </c>
      <c r="K304" s="9">
        <v>111078</v>
      </c>
      <c r="L304" s="9">
        <v>3467310</v>
      </c>
      <c r="M304" s="9">
        <v>12713338</v>
      </c>
      <c r="N304" s="9">
        <v>5428910</v>
      </c>
      <c r="O304" s="9">
        <v>8319397</v>
      </c>
      <c r="P304" s="9">
        <v>4869298</v>
      </c>
      <c r="Q304" s="9">
        <v>4493974</v>
      </c>
      <c r="R304" s="9">
        <v>25557950</v>
      </c>
      <c r="S304" s="9">
        <v>992600</v>
      </c>
      <c r="T304" s="9">
        <v>10876660</v>
      </c>
      <c r="U304" s="9">
        <v>11465051</v>
      </c>
      <c r="V304" s="9">
        <v>6022219</v>
      </c>
      <c r="W304" s="9">
        <v>5912047</v>
      </c>
      <c r="X304" s="9">
        <v>0</v>
      </c>
      <c r="Y304" s="9">
        <v>6446828</v>
      </c>
      <c r="Z304" s="9">
        <v>0</v>
      </c>
      <c r="AA304" s="9">
        <v>6447823</v>
      </c>
      <c r="AB304" s="9">
        <v>11082077</v>
      </c>
      <c r="AC304" s="9">
        <v>7756878</v>
      </c>
      <c r="AD304" s="9">
        <v>7714208</v>
      </c>
      <c r="AE304" s="9">
        <v>4325653</v>
      </c>
      <c r="AF304" s="9">
        <v>17100969</v>
      </c>
      <c r="AG304" s="9">
        <v>8923906</v>
      </c>
      <c r="AH304" s="9">
        <v>7299889</v>
      </c>
      <c r="AI304" s="9">
        <v>12840903</v>
      </c>
      <c r="AJ304" s="9">
        <v>59569007</v>
      </c>
      <c r="AK304" s="9">
        <v>4868196</v>
      </c>
      <c r="AL304" s="9">
        <v>22102424</v>
      </c>
      <c r="AM304" s="9">
        <v>6459018</v>
      </c>
      <c r="AN304" s="9">
        <v>26083141</v>
      </c>
      <c r="AO304" s="9">
        <v>7924629</v>
      </c>
      <c r="AP304" s="9">
        <v>7469612</v>
      </c>
      <c r="AQ304" s="9">
        <v>13540708</v>
      </c>
      <c r="AR304" s="9">
        <v>32316711</v>
      </c>
      <c r="AS304" s="9">
        <v>30545810</v>
      </c>
      <c r="AT304" s="9">
        <v>13769770</v>
      </c>
      <c r="AU304" s="9">
        <v>27148828</v>
      </c>
      <c r="AV304" s="9">
        <v>22135777</v>
      </c>
      <c r="AW304" s="9">
        <v>13225505</v>
      </c>
      <c r="AX304" s="9">
        <v>27334760</v>
      </c>
      <c r="AY304" s="9">
        <v>26727188</v>
      </c>
      <c r="AZ304" s="9">
        <v>26522941</v>
      </c>
      <c r="BA304" s="9">
        <v>8460195</v>
      </c>
      <c r="BB304" s="9">
        <v>22475341</v>
      </c>
      <c r="BC304" s="9">
        <v>12857934</v>
      </c>
      <c r="BD304" s="9">
        <v>13907432</v>
      </c>
      <c r="BE304" s="9">
        <v>13607545</v>
      </c>
      <c r="BF304" s="9">
        <v>12126825</v>
      </c>
      <c r="BG304" s="9">
        <v>12419409</v>
      </c>
      <c r="BH304" s="9">
        <v>35397139</v>
      </c>
      <c r="BI304" s="9">
        <v>94660848</v>
      </c>
      <c r="BJ304" s="42">
        <f t="shared" si="4"/>
        <v>798892740</v>
      </c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</row>
    <row r="305" spans="1:753" s="2" customFormat="1" hidden="1" outlineLevel="1" x14ac:dyDescent="0.2">
      <c r="A305" s="66" t="s">
        <v>266</v>
      </c>
      <c r="B305" s="60"/>
      <c r="C305" s="60"/>
      <c r="D305" s="15"/>
      <c r="E305" s="9">
        <v>2075763</v>
      </c>
      <c r="F305" s="9">
        <v>2574625</v>
      </c>
      <c r="G305" s="9">
        <v>860154</v>
      </c>
      <c r="H305" s="9">
        <v>1301900</v>
      </c>
      <c r="I305" s="9">
        <v>1362632</v>
      </c>
      <c r="J305" s="9">
        <v>3291499</v>
      </c>
      <c r="K305" s="9">
        <v>3994214</v>
      </c>
      <c r="L305" s="9">
        <v>3008599</v>
      </c>
      <c r="M305" s="9">
        <v>2571427</v>
      </c>
      <c r="N305" s="9">
        <v>2635737</v>
      </c>
      <c r="O305" s="9">
        <v>2087505</v>
      </c>
      <c r="P305" s="9">
        <v>4017191</v>
      </c>
      <c r="Q305" s="9">
        <v>2393399</v>
      </c>
      <c r="R305" s="9">
        <v>3814454</v>
      </c>
      <c r="S305" s="9">
        <v>3841144</v>
      </c>
      <c r="T305" s="9">
        <v>2783594</v>
      </c>
      <c r="U305" s="9">
        <v>3407616</v>
      </c>
      <c r="V305" s="9">
        <v>2563378</v>
      </c>
      <c r="W305" s="9">
        <v>4028853</v>
      </c>
      <c r="X305" s="9">
        <v>2153716</v>
      </c>
      <c r="Y305" s="9">
        <v>2365936</v>
      </c>
      <c r="Z305" s="9">
        <v>1507686</v>
      </c>
      <c r="AA305" s="9">
        <v>2262945</v>
      </c>
      <c r="AB305" s="9">
        <v>16599660</v>
      </c>
      <c r="AC305" s="9">
        <v>3965147</v>
      </c>
      <c r="AD305" s="9">
        <v>4484080</v>
      </c>
      <c r="AE305" s="9">
        <v>4309946</v>
      </c>
      <c r="AF305" s="9">
        <v>3312758</v>
      </c>
      <c r="AG305" s="9">
        <v>3942594</v>
      </c>
      <c r="AH305" s="9">
        <v>4150637</v>
      </c>
      <c r="AI305" s="9">
        <v>4395755</v>
      </c>
      <c r="AJ305" s="9">
        <v>4147069</v>
      </c>
      <c r="AK305" s="9">
        <v>2812920</v>
      </c>
      <c r="AL305" s="9">
        <v>5392954</v>
      </c>
      <c r="AM305" s="9">
        <v>4892780</v>
      </c>
      <c r="AN305" s="9">
        <v>6255860</v>
      </c>
      <c r="AO305" s="9">
        <v>3596594</v>
      </c>
      <c r="AP305" s="9">
        <v>3490159</v>
      </c>
      <c r="AQ305" s="9">
        <v>3946936</v>
      </c>
      <c r="AR305" s="9">
        <v>9131382</v>
      </c>
      <c r="AS305" s="9">
        <v>7397389</v>
      </c>
      <c r="AT305" s="9">
        <v>5184160</v>
      </c>
      <c r="AU305" s="9">
        <v>4829970</v>
      </c>
      <c r="AV305" s="9">
        <v>11588806</v>
      </c>
      <c r="AW305" s="9">
        <v>5459085</v>
      </c>
      <c r="AX305" s="9">
        <v>3662666</v>
      </c>
      <c r="AY305" s="9">
        <v>9764108</v>
      </c>
      <c r="AZ305" s="9">
        <v>5117985</v>
      </c>
      <c r="BA305" s="9">
        <v>6986899</v>
      </c>
      <c r="BB305" s="9">
        <v>5784261</v>
      </c>
      <c r="BC305" s="9">
        <v>6450841</v>
      </c>
      <c r="BD305" s="9">
        <v>5515407</v>
      </c>
      <c r="BE305" s="9">
        <v>7781627</v>
      </c>
      <c r="BF305" s="9">
        <v>5313063</v>
      </c>
      <c r="BG305" s="9">
        <v>7570105</v>
      </c>
      <c r="BH305" s="9">
        <v>21629217</v>
      </c>
      <c r="BI305" s="9">
        <v>15555828</v>
      </c>
      <c r="BJ305" s="42">
        <f t="shared" si="4"/>
        <v>285322615</v>
      </c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</row>
    <row r="306" spans="1:753" s="2" customFormat="1" hidden="1" outlineLevel="1" x14ac:dyDescent="0.2">
      <c r="A306" s="66" t="s">
        <v>297</v>
      </c>
      <c r="B306" s="60"/>
      <c r="C306" s="6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42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</row>
    <row r="307" spans="1:753" s="2" customFormat="1" hidden="1" outlineLevel="1" x14ac:dyDescent="0.2">
      <c r="A307" s="59" t="s">
        <v>298</v>
      </c>
      <c r="B307" s="60"/>
      <c r="C307" s="60"/>
      <c r="D307" s="15"/>
      <c r="E307" s="5">
        <v>86987</v>
      </c>
      <c r="F307" s="5">
        <v>4706</v>
      </c>
      <c r="G307" s="5">
        <v>534915</v>
      </c>
      <c r="H307" s="5">
        <v>1332506</v>
      </c>
      <c r="I307" s="5">
        <v>57134</v>
      </c>
      <c r="J307" s="5">
        <v>957240</v>
      </c>
      <c r="K307" s="5">
        <v>662033</v>
      </c>
      <c r="L307" s="5">
        <v>934234</v>
      </c>
      <c r="M307" s="5">
        <v>695339</v>
      </c>
      <c r="N307" s="5">
        <v>277764</v>
      </c>
      <c r="O307" s="5">
        <v>-191608</v>
      </c>
      <c r="P307" s="5">
        <v>762786</v>
      </c>
      <c r="Q307" s="5">
        <v>238575</v>
      </c>
      <c r="R307" s="5">
        <v>151214</v>
      </c>
      <c r="S307" s="5">
        <v>1316568</v>
      </c>
      <c r="T307" s="5">
        <v>991801</v>
      </c>
      <c r="U307" s="5">
        <v>-75635</v>
      </c>
      <c r="V307" s="5">
        <v>1002941</v>
      </c>
      <c r="W307" s="5">
        <v>1587275</v>
      </c>
      <c r="X307" s="5">
        <v>4097322</v>
      </c>
      <c r="Y307" s="5">
        <v>1773330</v>
      </c>
      <c r="Z307" s="5">
        <v>1700098</v>
      </c>
      <c r="AA307" s="5">
        <v>2873579</v>
      </c>
      <c r="AB307" s="5">
        <v>152884</v>
      </c>
      <c r="AC307" s="5">
        <v>1392922</v>
      </c>
      <c r="AD307" s="5">
        <v>774330</v>
      </c>
      <c r="AE307" s="5">
        <v>1118121</v>
      </c>
      <c r="AF307" s="5">
        <v>2733381</v>
      </c>
      <c r="AG307" s="5">
        <v>1294891</v>
      </c>
      <c r="AH307" s="5">
        <v>2315000</v>
      </c>
      <c r="AI307" s="5">
        <v>2402903</v>
      </c>
      <c r="AJ307" s="5">
        <v>2561100</v>
      </c>
      <c r="AK307" s="5">
        <v>1226735</v>
      </c>
      <c r="AL307" s="5">
        <v>1282356</v>
      </c>
      <c r="AM307" s="5">
        <v>1914383</v>
      </c>
      <c r="AN307" s="5">
        <v>4969339</v>
      </c>
      <c r="AO307" s="5">
        <v>1871775</v>
      </c>
      <c r="AP307" s="5">
        <v>1323000</v>
      </c>
      <c r="AQ307" s="5">
        <v>2437106</v>
      </c>
      <c r="AR307" s="5">
        <v>5294905</v>
      </c>
      <c r="AS307" s="5">
        <v>5789260</v>
      </c>
      <c r="AT307" s="5">
        <v>2526382</v>
      </c>
      <c r="AU307" s="5">
        <v>1680396</v>
      </c>
      <c r="AV307" s="5">
        <v>1483762</v>
      </c>
      <c r="AW307" s="5">
        <v>114</v>
      </c>
      <c r="AX307" s="5">
        <v>1362793</v>
      </c>
      <c r="AY307" s="5">
        <v>85678</v>
      </c>
      <c r="AZ307" s="5">
        <v>3416016</v>
      </c>
      <c r="BA307" s="5">
        <v>2806035</v>
      </c>
      <c r="BB307" s="5">
        <v>1810663</v>
      </c>
      <c r="BC307" s="5">
        <v>3693844</v>
      </c>
      <c r="BD307" s="5">
        <v>4558102</v>
      </c>
      <c r="BE307" s="5">
        <v>1630890</v>
      </c>
      <c r="BF307" s="5">
        <v>3284755</v>
      </c>
      <c r="BG307" s="5">
        <v>3705654</v>
      </c>
      <c r="BH307" s="5">
        <v>-516240</v>
      </c>
      <c r="BI307" s="5">
        <v>17472179</v>
      </c>
      <c r="BJ307" s="42">
        <f t="shared" si="4"/>
        <v>111626518</v>
      </c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</row>
    <row r="308" spans="1:753" s="2" customFormat="1" hidden="1" outlineLevel="1" x14ac:dyDescent="0.2">
      <c r="A308" s="59" t="s">
        <v>299</v>
      </c>
      <c r="B308" s="60"/>
      <c r="C308" s="60"/>
      <c r="D308" s="15"/>
      <c r="E308" s="5">
        <v>-9610000</v>
      </c>
      <c r="F308" s="5">
        <v>-2515</v>
      </c>
      <c r="G308" s="5">
        <v>-173500</v>
      </c>
      <c r="H308" s="5">
        <v>-78360</v>
      </c>
      <c r="I308" s="5">
        <v>0</v>
      </c>
      <c r="J308" s="5">
        <v>0</v>
      </c>
      <c r="K308" s="5">
        <v>-528535</v>
      </c>
      <c r="L308" s="5">
        <v>-868465</v>
      </c>
      <c r="M308" s="5">
        <v>-862051</v>
      </c>
      <c r="N308" s="5">
        <v>0</v>
      </c>
      <c r="O308" s="5">
        <v>-748480</v>
      </c>
      <c r="P308" s="5">
        <v>-248703</v>
      </c>
      <c r="Q308" s="5">
        <v>-40174</v>
      </c>
      <c r="R308" s="5">
        <v>0</v>
      </c>
      <c r="S308" s="5">
        <v>0</v>
      </c>
      <c r="T308" s="5">
        <v>-147114</v>
      </c>
      <c r="U308" s="5">
        <v>-118360</v>
      </c>
      <c r="V308" s="5">
        <v>0</v>
      </c>
      <c r="W308" s="5">
        <v>-306011</v>
      </c>
      <c r="X308" s="5">
        <v>-42598</v>
      </c>
      <c r="Y308" s="5">
        <v>-2617049</v>
      </c>
      <c r="Z308" s="5">
        <v>-3927782</v>
      </c>
      <c r="AA308" s="5">
        <v>-266561</v>
      </c>
      <c r="AB308" s="5">
        <v>-556676</v>
      </c>
      <c r="AC308" s="5">
        <v>-155839</v>
      </c>
      <c r="AD308" s="5">
        <v>-5209805</v>
      </c>
      <c r="AE308" s="5">
        <v>-67397</v>
      </c>
      <c r="AF308" s="5">
        <v>-263534</v>
      </c>
      <c r="AG308" s="5">
        <v>643560</v>
      </c>
      <c r="AH308" s="5">
        <v>-1171000</v>
      </c>
      <c r="AI308" s="5">
        <v>0</v>
      </c>
      <c r="AJ308" s="5">
        <v>-1038440</v>
      </c>
      <c r="AK308" s="5">
        <v>201292</v>
      </c>
      <c r="AL308" s="5">
        <v>-400110</v>
      </c>
      <c r="AM308" s="5">
        <v>431250</v>
      </c>
      <c r="AN308" s="5">
        <v>-65018</v>
      </c>
      <c r="AO308" s="5">
        <v>-409141</v>
      </c>
      <c r="AP308" s="5">
        <v>-134000</v>
      </c>
      <c r="AQ308" s="5">
        <v>-5250886</v>
      </c>
      <c r="AR308" s="5">
        <v>-58037</v>
      </c>
      <c r="AS308" s="5">
        <v>-53122</v>
      </c>
      <c r="AT308" s="5">
        <v>-2376718</v>
      </c>
      <c r="AU308" s="5">
        <v>-6078870</v>
      </c>
      <c r="AV308" s="5">
        <v>-1016792</v>
      </c>
      <c r="AW308" s="5">
        <v>53</v>
      </c>
      <c r="AX308" s="5">
        <v>-664342</v>
      </c>
      <c r="AY308" s="5">
        <v>-9807103</v>
      </c>
      <c r="AZ308" s="5">
        <v>1548768</v>
      </c>
      <c r="BA308" s="5">
        <v>-1312855</v>
      </c>
      <c r="BB308" s="5">
        <v>-1585488</v>
      </c>
      <c r="BC308" s="5">
        <v>-2433441</v>
      </c>
      <c r="BD308" s="5">
        <v>-3350898</v>
      </c>
      <c r="BE308" s="5">
        <v>2103489</v>
      </c>
      <c r="BF308" s="5">
        <v>-742884</v>
      </c>
      <c r="BG308" s="5">
        <v>-1181918</v>
      </c>
      <c r="BH308" s="5">
        <v>-3595534</v>
      </c>
      <c r="BI308" s="5">
        <v>-7634086</v>
      </c>
      <c r="BJ308" s="42">
        <f t="shared" si="4"/>
        <v>-72271780</v>
      </c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</row>
    <row r="309" spans="1:753" s="2" customFormat="1" hidden="1" outlineLevel="1" x14ac:dyDescent="0.2">
      <c r="A309" s="59" t="s">
        <v>300</v>
      </c>
      <c r="B309" s="60"/>
      <c r="C309" s="60"/>
      <c r="D309" s="15"/>
      <c r="E309" s="5">
        <v>5368984</v>
      </c>
      <c r="F309" s="5">
        <v>-162</v>
      </c>
      <c r="G309" s="5">
        <v>-320000</v>
      </c>
      <c r="H309" s="5">
        <v>240706</v>
      </c>
      <c r="I309" s="5">
        <v>-145947</v>
      </c>
      <c r="J309" s="5">
        <v>-279160</v>
      </c>
      <c r="K309" s="5">
        <v>-56430</v>
      </c>
      <c r="L309" s="5">
        <v>-163078</v>
      </c>
      <c r="M309" s="5">
        <v>-476701</v>
      </c>
      <c r="N309" s="5">
        <v>-232254</v>
      </c>
      <c r="O309" s="5">
        <v>-374926</v>
      </c>
      <c r="P309" s="5">
        <v>468928</v>
      </c>
      <c r="Q309" s="5">
        <v>-209347</v>
      </c>
      <c r="R309" s="5">
        <v>-34487</v>
      </c>
      <c r="S309" s="5">
        <v>-2017059</v>
      </c>
      <c r="T309" s="5">
        <v>-446916</v>
      </c>
      <c r="U309" s="5">
        <v>-518664</v>
      </c>
      <c r="V309" s="5">
        <v>-295018</v>
      </c>
      <c r="W309" s="5">
        <v>-301517</v>
      </c>
      <c r="X309" s="5">
        <v>-9979</v>
      </c>
      <c r="Y309" s="5">
        <v>3819917</v>
      </c>
      <c r="Z309" s="5">
        <v>237044</v>
      </c>
      <c r="AA309" s="5">
        <v>-148951</v>
      </c>
      <c r="AB309" s="5">
        <v>-491489</v>
      </c>
      <c r="AC309" s="5">
        <v>-451815</v>
      </c>
      <c r="AD309" s="5">
        <v>3845214</v>
      </c>
      <c r="AE309" s="5">
        <v>-207947</v>
      </c>
      <c r="AF309" s="5">
        <v>-417704</v>
      </c>
      <c r="AG309" s="5">
        <v>865793</v>
      </c>
      <c r="AH309" s="5">
        <v>-345000</v>
      </c>
      <c r="AI309" s="5">
        <v>-608480</v>
      </c>
      <c r="AJ309" s="5">
        <v>-143843</v>
      </c>
      <c r="AK309" s="5">
        <v>807686</v>
      </c>
      <c r="AL309" s="5">
        <v>-308588</v>
      </c>
      <c r="AM309" s="5">
        <v>-303839</v>
      </c>
      <c r="AN309" s="5">
        <v>-2434123</v>
      </c>
      <c r="AO309" s="5">
        <v>-369720</v>
      </c>
      <c r="AP309" s="5">
        <v>-2425000</v>
      </c>
      <c r="AQ309" s="5">
        <v>4245136</v>
      </c>
      <c r="AR309" s="5">
        <v>8179210</v>
      </c>
      <c r="AS309" s="5">
        <v>-1732354</v>
      </c>
      <c r="AT309" s="5">
        <v>-930123</v>
      </c>
      <c r="AU309" s="5">
        <v>1473866</v>
      </c>
      <c r="AV309" s="5">
        <v>-885698</v>
      </c>
      <c r="AW309" s="5">
        <v>40</v>
      </c>
      <c r="AX309" s="5">
        <v>-719200</v>
      </c>
      <c r="AY309" s="5">
        <v>4548323</v>
      </c>
      <c r="AZ309" s="5">
        <v>1012304</v>
      </c>
      <c r="BA309" s="5">
        <v>0</v>
      </c>
      <c r="BB309" s="5">
        <v>-803989</v>
      </c>
      <c r="BC309" s="5">
        <v>-118281</v>
      </c>
      <c r="BD309" s="5">
        <v>-286883</v>
      </c>
      <c r="BE309" s="5">
        <v>358265</v>
      </c>
      <c r="BF309" s="5">
        <v>-481023</v>
      </c>
      <c r="BG309" s="5">
        <v>-4757723</v>
      </c>
      <c r="BH309" s="5">
        <v>-696799</v>
      </c>
      <c r="BI309" s="5">
        <v>-8939281</v>
      </c>
      <c r="BJ309" s="42">
        <f t="shared" si="4"/>
        <v>581918</v>
      </c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</row>
    <row r="310" spans="1:753" s="2" customFormat="1" hidden="1" outlineLevel="1" x14ac:dyDescent="0.2">
      <c r="A310" s="59" t="s">
        <v>301</v>
      </c>
      <c r="B310" s="60"/>
      <c r="C310" s="60"/>
      <c r="D310" s="15"/>
      <c r="E310" s="9">
        <v>-4154029</v>
      </c>
      <c r="F310" s="9">
        <v>2029</v>
      </c>
      <c r="G310" s="9">
        <v>41415</v>
      </c>
      <c r="H310" s="9">
        <v>1494852</v>
      </c>
      <c r="I310" s="9">
        <v>-88813</v>
      </c>
      <c r="J310" s="9">
        <v>678080</v>
      </c>
      <c r="K310" s="9">
        <v>77068</v>
      </c>
      <c r="L310" s="9">
        <v>-97309</v>
      </c>
      <c r="M310" s="9">
        <v>-643413</v>
      </c>
      <c r="N310" s="9">
        <v>45510</v>
      </c>
      <c r="O310" s="9">
        <v>-1315014</v>
      </c>
      <c r="P310" s="9">
        <v>983011</v>
      </c>
      <c r="Q310" s="9">
        <v>-10946</v>
      </c>
      <c r="R310" s="9">
        <v>116727</v>
      </c>
      <c r="S310" s="9">
        <v>-700491</v>
      </c>
      <c r="T310" s="9">
        <v>397771</v>
      </c>
      <c r="U310" s="9">
        <v>-712659</v>
      </c>
      <c r="V310" s="9">
        <v>707923</v>
      </c>
      <c r="W310" s="9">
        <v>979747</v>
      </c>
      <c r="X310" s="9">
        <v>4044745</v>
      </c>
      <c r="Y310" s="9">
        <v>2976198</v>
      </c>
      <c r="Z310" s="9">
        <v>-1990640</v>
      </c>
      <c r="AA310" s="9">
        <v>2458067</v>
      </c>
      <c r="AB310" s="9">
        <v>-895281</v>
      </c>
      <c r="AC310" s="9">
        <v>785268</v>
      </c>
      <c r="AD310" s="9">
        <v>-590261</v>
      </c>
      <c r="AE310" s="9">
        <v>842777</v>
      </c>
      <c r="AF310" s="9">
        <v>2052143</v>
      </c>
      <c r="AG310" s="9">
        <v>2804244</v>
      </c>
      <c r="AH310" s="9">
        <v>799000</v>
      </c>
      <c r="AI310" s="9">
        <v>1794423</v>
      </c>
      <c r="AJ310" s="9">
        <v>1378817</v>
      </c>
      <c r="AK310" s="9">
        <v>2235713</v>
      </c>
      <c r="AL310" s="9">
        <v>573658</v>
      </c>
      <c r="AM310" s="9">
        <v>2041794</v>
      </c>
      <c r="AN310" s="9">
        <v>2470198</v>
      </c>
      <c r="AO310" s="9">
        <v>1092914</v>
      </c>
      <c r="AP310" s="9">
        <v>-1236000</v>
      </c>
      <c r="AQ310" s="9">
        <v>1431356</v>
      </c>
      <c r="AR310" s="9">
        <v>13416078</v>
      </c>
      <c r="AS310" s="9">
        <v>4003784</v>
      </c>
      <c r="AT310" s="9">
        <v>-780459</v>
      </c>
      <c r="AU310" s="9">
        <v>-2924608</v>
      </c>
      <c r="AV310" s="9">
        <v>-418728</v>
      </c>
      <c r="AW310" s="9">
        <v>207</v>
      </c>
      <c r="AX310" s="9">
        <v>-20749</v>
      </c>
      <c r="AY310" s="9">
        <v>-5173102</v>
      </c>
      <c r="AZ310" s="9">
        <v>5977088</v>
      </c>
      <c r="BA310" s="9">
        <v>1493180</v>
      </c>
      <c r="BB310" s="9">
        <v>-578814</v>
      </c>
      <c r="BC310" s="9">
        <v>1142122</v>
      </c>
      <c r="BD310" s="9">
        <v>920321</v>
      </c>
      <c r="BE310" s="9">
        <v>4092644</v>
      </c>
      <c r="BF310" s="9">
        <v>2060848</v>
      </c>
      <c r="BG310" s="9">
        <v>-2233987</v>
      </c>
      <c r="BH310" s="9">
        <v>-4808573</v>
      </c>
      <c r="BI310" s="9">
        <v>898812</v>
      </c>
      <c r="BJ310" s="42">
        <f t="shared" si="4"/>
        <v>39936656</v>
      </c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</row>
    <row r="311" spans="1:753" collapsed="1" x14ac:dyDescent="0.2">
      <c r="A311" s="4"/>
      <c r="B311" s="11"/>
      <c r="C311" s="11"/>
      <c r="D311" s="11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42"/>
    </row>
    <row r="312" spans="1:753" x14ac:dyDescent="0.2">
      <c r="A312" s="57" t="s">
        <v>302</v>
      </c>
      <c r="B312" s="63"/>
      <c r="C312" s="63"/>
      <c r="D312" s="1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2" t="s">
        <v>59</v>
      </c>
    </row>
    <row r="313" spans="1:753" s="2" customFormat="1" hidden="1" outlineLevel="1" x14ac:dyDescent="0.2">
      <c r="A313" s="59" t="s">
        <v>303</v>
      </c>
      <c r="B313" s="60"/>
      <c r="C313" s="60"/>
      <c r="D313" s="15"/>
      <c r="E313" s="5">
        <v>69713</v>
      </c>
      <c r="F313" s="5">
        <v>60108</v>
      </c>
      <c r="G313" s="5">
        <v>98127</v>
      </c>
      <c r="H313" s="5">
        <v>80671</v>
      </c>
      <c r="I313" s="5">
        <v>82106</v>
      </c>
      <c r="J313" s="5">
        <v>123480</v>
      </c>
      <c r="K313" s="5">
        <v>86868</v>
      </c>
      <c r="L313" s="5">
        <v>82174</v>
      </c>
      <c r="M313" s="5">
        <v>79721</v>
      </c>
      <c r="N313" s="5">
        <v>60080</v>
      </c>
      <c r="O313" s="5">
        <v>116693</v>
      </c>
      <c r="P313" s="5">
        <v>85727</v>
      </c>
      <c r="Q313" s="5">
        <v>90035</v>
      </c>
      <c r="R313" s="5">
        <v>120116</v>
      </c>
      <c r="S313" s="5">
        <v>70172</v>
      </c>
      <c r="T313" s="5">
        <v>44234</v>
      </c>
      <c r="U313" s="5">
        <v>66312</v>
      </c>
      <c r="V313" s="5">
        <v>139956</v>
      </c>
      <c r="W313" s="5">
        <v>126563</v>
      </c>
      <c r="X313" s="5">
        <v>67710</v>
      </c>
      <c r="Y313" s="5">
        <v>98415</v>
      </c>
      <c r="Z313" s="5">
        <v>59941</v>
      </c>
      <c r="AA313" s="5">
        <v>66032</v>
      </c>
      <c r="AB313" s="5">
        <v>107626</v>
      </c>
      <c r="AC313" s="5">
        <v>57801</v>
      </c>
      <c r="AD313" s="5">
        <v>73610</v>
      </c>
      <c r="AE313" s="5">
        <v>144164</v>
      </c>
      <c r="AF313" s="5">
        <v>84533</v>
      </c>
      <c r="AG313" s="5">
        <v>54885</v>
      </c>
      <c r="AH313" s="5">
        <v>75000</v>
      </c>
      <c r="AI313" s="5">
        <v>79</v>
      </c>
      <c r="AJ313" s="5">
        <v>79279</v>
      </c>
      <c r="AK313" s="5">
        <v>73419</v>
      </c>
      <c r="AL313" s="5">
        <v>75319</v>
      </c>
      <c r="AM313" s="5">
        <v>82429</v>
      </c>
      <c r="AN313" s="5">
        <v>92474</v>
      </c>
      <c r="AO313" s="5">
        <v>77709</v>
      </c>
      <c r="AP313" s="5">
        <v>90438</v>
      </c>
      <c r="AQ313" s="5">
        <v>84764</v>
      </c>
      <c r="AR313" s="5">
        <v>94886</v>
      </c>
      <c r="AS313" s="5">
        <v>59922</v>
      </c>
      <c r="AT313" s="5">
        <v>60621</v>
      </c>
      <c r="AU313" s="5">
        <v>140420</v>
      </c>
      <c r="AV313" s="5">
        <v>110828</v>
      </c>
      <c r="AW313" s="5">
        <v>69537</v>
      </c>
      <c r="AX313" s="5">
        <v>74772</v>
      </c>
      <c r="AY313" s="5">
        <v>132115</v>
      </c>
      <c r="AZ313" s="5">
        <v>115400</v>
      </c>
      <c r="BA313" s="5">
        <v>84300</v>
      </c>
      <c r="BB313" s="5">
        <v>77816</v>
      </c>
      <c r="BC313" s="5">
        <v>75431</v>
      </c>
      <c r="BD313" s="5">
        <v>89162</v>
      </c>
      <c r="BE313" s="5">
        <v>74000</v>
      </c>
      <c r="BF313" s="5">
        <v>82807</v>
      </c>
      <c r="BG313" s="5">
        <v>77729</v>
      </c>
      <c r="BH313" s="5">
        <v>75687</v>
      </c>
      <c r="BI313" s="5">
        <v>84515</v>
      </c>
      <c r="BJ313" s="42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</row>
    <row r="314" spans="1:753" s="2" customFormat="1" hidden="1" outlineLevel="1" x14ac:dyDescent="0.2">
      <c r="A314" s="66" t="s">
        <v>304</v>
      </c>
      <c r="B314" s="60"/>
      <c r="C314" s="6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42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</row>
    <row r="315" spans="1:753" s="2" customFormat="1" hidden="1" outlineLevel="1" x14ac:dyDescent="0.2">
      <c r="A315" s="59" t="s">
        <v>58</v>
      </c>
      <c r="B315" s="60"/>
      <c r="C315" s="60"/>
      <c r="D315" s="15"/>
      <c r="E315" s="5">
        <v>24</v>
      </c>
      <c r="F315" s="5">
        <v>24</v>
      </c>
      <c r="G315" s="5">
        <v>29</v>
      </c>
      <c r="H315" s="5">
        <v>33</v>
      </c>
      <c r="I315" s="5">
        <v>34</v>
      </c>
      <c r="J315" s="5">
        <v>39</v>
      </c>
      <c r="K315" s="5">
        <v>44</v>
      </c>
      <c r="L315" s="5">
        <v>46</v>
      </c>
      <c r="M315" s="5">
        <v>48</v>
      </c>
      <c r="N315" s="5">
        <v>54</v>
      </c>
      <c r="O315" s="5">
        <v>56</v>
      </c>
      <c r="P315" s="5">
        <v>57</v>
      </c>
      <c r="Q315" s="5">
        <v>61</v>
      </c>
      <c r="R315" s="5">
        <v>61</v>
      </c>
      <c r="S315" s="5">
        <v>64</v>
      </c>
      <c r="T315" s="5">
        <v>66</v>
      </c>
      <c r="U315" s="5">
        <v>66</v>
      </c>
      <c r="V315" s="5">
        <v>69</v>
      </c>
      <c r="W315" s="5">
        <v>69</v>
      </c>
      <c r="X315" s="5">
        <v>71</v>
      </c>
      <c r="Y315" s="5">
        <v>73</v>
      </c>
      <c r="Z315" s="5">
        <v>75</v>
      </c>
      <c r="AA315" s="5">
        <v>75</v>
      </c>
      <c r="AB315" s="5">
        <v>78</v>
      </c>
      <c r="AC315" s="5">
        <v>79</v>
      </c>
      <c r="AD315" s="5">
        <v>79</v>
      </c>
      <c r="AE315" s="5">
        <v>79</v>
      </c>
      <c r="AF315" s="5">
        <v>80</v>
      </c>
      <c r="AG315" s="5">
        <v>80</v>
      </c>
      <c r="AH315" s="5">
        <v>81</v>
      </c>
      <c r="AI315" s="5">
        <v>86</v>
      </c>
      <c r="AJ315" s="5">
        <v>88</v>
      </c>
      <c r="AK315" s="5">
        <v>88</v>
      </c>
      <c r="AL315" s="5">
        <v>91</v>
      </c>
      <c r="AM315" s="5">
        <v>92</v>
      </c>
      <c r="AN315" s="5">
        <v>94</v>
      </c>
      <c r="AO315" s="5">
        <v>96</v>
      </c>
      <c r="AP315" s="5">
        <v>97</v>
      </c>
      <c r="AQ315" s="5">
        <v>99</v>
      </c>
      <c r="AR315" s="5">
        <v>102</v>
      </c>
      <c r="AS315" s="5">
        <v>102</v>
      </c>
      <c r="AT315" s="5">
        <v>103</v>
      </c>
      <c r="AU315" s="5">
        <v>106</v>
      </c>
      <c r="AV315" s="5">
        <v>106</v>
      </c>
      <c r="AW315" s="5">
        <v>108</v>
      </c>
      <c r="AX315" s="5">
        <v>112</v>
      </c>
      <c r="AY315" s="5">
        <v>117</v>
      </c>
      <c r="AZ315" s="5">
        <v>120</v>
      </c>
      <c r="BA315" s="5">
        <v>121</v>
      </c>
      <c r="BB315" s="5">
        <v>121</v>
      </c>
      <c r="BC315" s="5">
        <v>122</v>
      </c>
      <c r="BD315" s="5">
        <v>132</v>
      </c>
      <c r="BE315" s="5">
        <v>136</v>
      </c>
      <c r="BF315" s="5">
        <v>139</v>
      </c>
      <c r="BG315" s="5">
        <v>149</v>
      </c>
      <c r="BH315" s="5">
        <v>174</v>
      </c>
      <c r="BI315" s="5">
        <v>222</v>
      </c>
      <c r="BJ315" s="42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</row>
    <row r="316" spans="1:753" s="2" customFormat="1" hidden="1" outlineLevel="1" x14ac:dyDescent="0.2">
      <c r="A316" s="59" t="s">
        <v>305</v>
      </c>
      <c r="B316" s="60"/>
      <c r="C316" s="60"/>
      <c r="D316" s="15"/>
      <c r="E316" s="5">
        <v>24</v>
      </c>
      <c r="F316" s="5">
        <v>23</v>
      </c>
      <c r="G316" s="5">
        <v>29</v>
      </c>
      <c r="H316" s="5">
        <v>24</v>
      </c>
      <c r="I316" s="5">
        <v>34</v>
      </c>
      <c r="J316" s="5">
        <v>38</v>
      </c>
      <c r="K316" s="5">
        <v>40</v>
      </c>
      <c r="L316" s="5">
        <v>46</v>
      </c>
      <c r="M316" s="5">
        <v>48</v>
      </c>
      <c r="N316" s="5">
        <v>54</v>
      </c>
      <c r="O316" s="5">
        <v>56</v>
      </c>
      <c r="P316" s="5">
        <v>57</v>
      </c>
      <c r="Q316" s="5">
        <v>60</v>
      </c>
      <c r="R316" s="5">
        <v>60</v>
      </c>
      <c r="S316" s="5">
        <v>63</v>
      </c>
      <c r="T316" s="5">
        <v>66</v>
      </c>
      <c r="U316" s="5">
        <v>66</v>
      </c>
      <c r="V316" s="5">
        <v>68</v>
      </c>
      <c r="W316" s="5">
        <v>69</v>
      </c>
      <c r="X316" s="5">
        <v>71</v>
      </c>
      <c r="Y316" s="5">
        <v>73</v>
      </c>
      <c r="Z316" s="5">
        <v>75</v>
      </c>
      <c r="AA316" s="5">
        <v>74</v>
      </c>
      <c r="AB316" s="5">
        <v>77</v>
      </c>
      <c r="AC316" s="5">
        <v>79</v>
      </c>
      <c r="AD316" s="5">
        <v>79</v>
      </c>
      <c r="AE316" s="5">
        <v>79</v>
      </c>
      <c r="AF316" s="5">
        <v>80</v>
      </c>
      <c r="AG316" s="5">
        <v>80</v>
      </c>
      <c r="AH316" s="5">
        <v>81</v>
      </c>
      <c r="AI316" s="5">
        <v>86</v>
      </c>
      <c r="AJ316" s="5">
        <v>88</v>
      </c>
      <c r="AK316" s="5">
        <v>87</v>
      </c>
      <c r="AL316" s="5">
        <v>91</v>
      </c>
      <c r="AM316" s="5">
        <v>91</v>
      </c>
      <c r="AN316" s="5">
        <v>92</v>
      </c>
      <c r="AO316" s="5">
        <v>95</v>
      </c>
      <c r="AP316" s="5">
        <v>97</v>
      </c>
      <c r="AQ316" s="5">
        <v>99</v>
      </c>
      <c r="AR316" s="5">
        <v>102</v>
      </c>
      <c r="AS316" s="5">
        <v>0</v>
      </c>
      <c r="AT316" s="5">
        <v>103</v>
      </c>
      <c r="AU316" s="5">
        <v>106</v>
      </c>
      <c r="AV316" s="5">
        <v>90</v>
      </c>
      <c r="AW316" s="5">
        <v>108</v>
      </c>
      <c r="AX316" s="5">
        <v>112</v>
      </c>
      <c r="AY316" s="5">
        <v>117</v>
      </c>
      <c r="AZ316" s="5">
        <v>120</v>
      </c>
      <c r="BA316" s="5">
        <v>121</v>
      </c>
      <c r="BB316" s="5">
        <v>121</v>
      </c>
      <c r="BC316" s="5">
        <v>122</v>
      </c>
      <c r="BD316" s="5">
        <v>132</v>
      </c>
      <c r="BE316" s="5">
        <v>136</v>
      </c>
      <c r="BF316" s="5">
        <v>136</v>
      </c>
      <c r="BG316" s="5">
        <v>148</v>
      </c>
      <c r="BH316" s="5">
        <v>174</v>
      </c>
      <c r="BI316" s="5">
        <v>222</v>
      </c>
      <c r="BJ316" s="42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</row>
    <row r="317" spans="1:753" s="2" customFormat="1" hidden="1" outlineLevel="1" x14ac:dyDescent="0.2">
      <c r="A317" s="59" t="s">
        <v>306</v>
      </c>
      <c r="B317" s="60"/>
      <c r="C317" s="60"/>
      <c r="D317" s="15"/>
      <c r="E317" s="5">
        <v>23</v>
      </c>
      <c r="F317" s="5">
        <v>19</v>
      </c>
      <c r="G317" s="5">
        <v>30</v>
      </c>
      <c r="H317" s="5">
        <v>38</v>
      </c>
      <c r="I317" s="5">
        <v>40</v>
      </c>
      <c r="J317" s="5">
        <v>39</v>
      </c>
      <c r="K317" s="5">
        <v>45</v>
      </c>
      <c r="L317" s="5">
        <v>43</v>
      </c>
      <c r="M317" s="5">
        <v>52</v>
      </c>
      <c r="N317" s="5">
        <v>56</v>
      </c>
      <c r="O317" s="5">
        <v>58</v>
      </c>
      <c r="P317" s="5">
        <v>57</v>
      </c>
      <c r="Q317" s="5">
        <v>62</v>
      </c>
      <c r="R317" s="5">
        <v>55</v>
      </c>
      <c r="S317" s="5">
        <v>70</v>
      </c>
      <c r="T317" s="5">
        <v>62</v>
      </c>
      <c r="U317" s="5">
        <v>69</v>
      </c>
      <c r="V317" s="5">
        <v>68</v>
      </c>
      <c r="W317" s="5">
        <v>74</v>
      </c>
      <c r="X317" s="5">
        <v>71</v>
      </c>
      <c r="Y317" s="5">
        <v>76</v>
      </c>
      <c r="Z317" s="5">
        <v>74</v>
      </c>
      <c r="AA317" s="5">
        <v>75</v>
      </c>
      <c r="AB317" s="5">
        <v>73</v>
      </c>
      <c r="AC317" s="5">
        <v>69</v>
      </c>
      <c r="AD317" s="5">
        <v>88</v>
      </c>
      <c r="AE317" s="5">
        <v>77</v>
      </c>
      <c r="AF317" s="5">
        <v>86</v>
      </c>
      <c r="AG317" s="5">
        <v>78</v>
      </c>
      <c r="AH317" s="5">
        <v>77</v>
      </c>
      <c r="AI317" s="5">
        <v>87</v>
      </c>
      <c r="AJ317" s="5">
        <v>91</v>
      </c>
      <c r="AK317" s="5">
        <v>91</v>
      </c>
      <c r="AL317" s="5">
        <v>87</v>
      </c>
      <c r="AM317" s="5">
        <v>91</v>
      </c>
      <c r="AN317" s="5">
        <v>101</v>
      </c>
      <c r="AO317" s="5">
        <v>96</v>
      </c>
      <c r="AP317" s="5">
        <v>95</v>
      </c>
      <c r="AQ317" s="5">
        <v>98</v>
      </c>
      <c r="AR317" s="5">
        <v>99</v>
      </c>
      <c r="AS317" s="5">
        <v>118</v>
      </c>
      <c r="AT317" s="5">
        <v>102</v>
      </c>
      <c r="AU317" s="5">
        <v>106</v>
      </c>
      <c r="AV317" s="5">
        <v>105</v>
      </c>
      <c r="AW317" s="5">
        <v>103</v>
      </c>
      <c r="AX317" s="5">
        <v>115</v>
      </c>
      <c r="AY317" s="5">
        <v>133</v>
      </c>
      <c r="AZ317" s="5">
        <v>114</v>
      </c>
      <c r="BA317" s="5">
        <v>119</v>
      </c>
      <c r="BB317" s="5">
        <v>116</v>
      </c>
      <c r="BC317" s="5">
        <v>111</v>
      </c>
      <c r="BD317" s="5">
        <v>127</v>
      </c>
      <c r="BE317" s="5">
        <v>137</v>
      </c>
      <c r="BF317" s="5">
        <v>137</v>
      </c>
      <c r="BG317" s="5">
        <v>138</v>
      </c>
      <c r="BH317" s="5">
        <v>172</v>
      </c>
      <c r="BI317" s="5">
        <v>223</v>
      </c>
      <c r="BJ317" s="42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</row>
    <row r="318" spans="1:753" s="2" customFormat="1" hidden="1" outlineLevel="1" x14ac:dyDescent="0.2">
      <c r="A318" s="66" t="s">
        <v>307</v>
      </c>
      <c r="B318" s="60"/>
      <c r="C318" s="6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42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</row>
    <row r="319" spans="1:753" s="2" customFormat="1" hidden="1" outlineLevel="1" x14ac:dyDescent="0.2">
      <c r="A319" s="59" t="s">
        <v>308</v>
      </c>
      <c r="B319" s="60"/>
      <c r="C319" s="60"/>
      <c r="D319" s="15"/>
      <c r="E319" s="5">
        <v>3</v>
      </c>
      <c r="F319" s="5">
        <v>4</v>
      </c>
      <c r="G319" s="5">
        <v>4</v>
      </c>
      <c r="H319" s="5">
        <v>5</v>
      </c>
      <c r="I319" s="5">
        <v>5</v>
      </c>
      <c r="J319" s="5">
        <v>8</v>
      </c>
      <c r="K319" s="5">
        <v>7</v>
      </c>
      <c r="L319" s="5">
        <v>6</v>
      </c>
      <c r="M319" s="5">
        <v>11</v>
      </c>
      <c r="N319" s="5">
        <v>7</v>
      </c>
      <c r="O319" s="5">
        <v>7</v>
      </c>
      <c r="P319" s="5">
        <v>13</v>
      </c>
      <c r="Q319" s="5">
        <v>6</v>
      </c>
      <c r="R319" s="5">
        <v>8</v>
      </c>
      <c r="S319" s="5">
        <v>10</v>
      </c>
      <c r="T319" s="5">
        <v>8</v>
      </c>
      <c r="U319" s="5">
        <v>11</v>
      </c>
      <c r="V319" s="5">
        <v>8</v>
      </c>
      <c r="W319" s="5">
        <v>7</v>
      </c>
      <c r="X319" s="5">
        <v>9</v>
      </c>
      <c r="Y319" s="5">
        <v>7</v>
      </c>
      <c r="Z319" s="5">
        <v>8</v>
      </c>
      <c r="AA319" s="5">
        <v>8</v>
      </c>
      <c r="AB319" s="5">
        <v>9</v>
      </c>
      <c r="AC319" s="5">
        <v>7</v>
      </c>
      <c r="AD319" s="5">
        <v>14</v>
      </c>
      <c r="AE319" s="5">
        <v>6</v>
      </c>
      <c r="AF319" s="5">
        <v>9</v>
      </c>
      <c r="AG319" s="5">
        <v>11</v>
      </c>
      <c r="AH319" s="5">
        <v>7</v>
      </c>
      <c r="AI319" s="5">
        <v>12</v>
      </c>
      <c r="AJ319" s="5">
        <v>9</v>
      </c>
      <c r="AK319" s="5">
        <v>10</v>
      </c>
      <c r="AL319" s="5">
        <v>10</v>
      </c>
      <c r="AM319" s="5">
        <v>11</v>
      </c>
      <c r="AN319" s="5">
        <v>9</v>
      </c>
      <c r="AO319" s="5">
        <v>13</v>
      </c>
      <c r="AP319" s="5">
        <v>9</v>
      </c>
      <c r="AQ319" s="5">
        <v>11</v>
      </c>
      <c r="AR319" s="5">
        <v>11</v>
      </c>
      <c r="AS319" s="5">
        <v>18</v>
      </c>
      <c r="AT319" s="5">
        <v>12</v>
      </c>
      <c r="AU319" s="5">
        <v>9</v>
      </c>
      <c r="AV319" s="5">
        <v>12</v>
      </c>
      <c r="AW319" s="5">
        <v>9</v>
      </c>
      <c r="AX319" s="5">
        <v>13</v>
      </c>
      <c r="AY319" s="5">
        <v>17</v>
      </c>
      <c r="AZ319" s="5">
        <v>11</v>
      </c>
      <c r="BA319" s="5">
        <v>14</v>
      </c>
      <c r="BB319" s="5">
        <v>12</v>
      </c>
      <c r="BC319" s="5">
        <v>10</v>
      </c>
      <c r="BD319" s="5">
        <v>14</v>
      </c>
      <c r="BE319" s="5">
        <v>15</v>
      </c>
      <c r="BF319" s="5">
        <v>14</v>
      </c>
      <c r="BG319" s="5">
        <v>16</v>
      </c>
      <c r="BH319" s="5">
        <v>23</v>
      </c>
      <c r="BI319" s="5">
        <v>42</v>
      </c>
      <c r="BJ319" s="42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</row>
    <row r="320" spans="1:753" s="2" customFormat="1" hidden="1" outlineLevel="1" x14ac:dyDescent="0.2">
      <c r="A320" s="59" t="s">
        <v>309</v>
      </c>
      <c r="B320" s="60"/>
      <c r="C320" s="60"/>
      <c r="D320" s="15"/>
      <c r="E320" s="5">
        <v>2</v>
      </c>
      <c r="F320" s="5">
        <v>5</v>
      </c>
      <c r="G320" s="5">
        <v>4</v>
      </c>
      <c r="H320" s="5">
        <v>3</v>
      </c>
      <c r="I320" s="5">
        <v>6</v>
      </c>
      <c r="J320" s="5">
        <v>6</v>
      </c>
      <c r="K320" s="5">
        <v>5</v>
      </c>
      <c r="L320" s="5">
        <v>6</v>
      </c>
      <c r="M320" s="5">
        <v>10</v>
      </c>
      <c r="N320" s="5">
        <v>7</v>
      </c>
      <c r="O320" s="5">
        <v>12</v>
      </c>
      <c r="P320" s="5">
        <v>10</v>
      </c>
      <c r="Q320" s="5">
        <v>8</v>
      </c>
      <c r="R320" s="5">
        <v>12</v>
      </c>
      <c r="S320" s="5">
        <v>9</v>
      </c>
      <c r="T320" s="5">
        <v>7</v>
      </c>
      <c r="U320" s="5">
        <v>8</v>
      </c>
      <c r="V320" s="5">
        <v>14</v>
      </c>
      <c r="W320" s="5">
        <v>14</v>
      </c>
      <c r="X320" s="5">
        <v>7</v>
      </c>
      <c r="Y320" s="5">
        <v>12</v>
      </c>
      <c r="Z320" s="5">
        <v>6</v>
      </c>
      <c r="AA320" s="5">
        <v>10</v>
      </c>
      <c r="AB320" s="5">
        <v>18</v>
      </c>
      <c r="AC320" s="5">
        <v>7</v>
      </c>
      <c r="AD320" s="5">
        <v>17</v>
      </c>
      <c r="AE320" s="5">
        <v>12</v>
      </c>
      <c r="AF320" s="5">
        <v>9</v>
      </c>
      <c r="AG320" s="5">
        <v>12</v>
      </c>
      <c r="AH320" s="5">
        <v>13</v>
      </c>
      <c r="AI320" s="5">
        <v>11</v>
      </c>
      <c r="AJ320" s="5">
        <v>13</v>
      </c>
      <c r="AK320" s="5">
        <v>9</v>
      </c>
      <c r="AL320" s="5">
        <v>14</v>
      </c>
      <c r="AM320" s="5">
        <v>11</v>
      </c>
      <c r="AN320" s="5">
        <v>19</v>
      </c>
      <c r="AO320" s="5">
        <v>12</v>
      </c>
      <c r="AP320" s="5">
        <v>11</v>
      </c>
      <c r="AQ320" s="5">
        <v>11</v>
      </c>
      <c r="AR320" s="5">
        <v>24</v>
      </c>
      <c r="AS320" s="5">
        <v>22</v>
      </c>
      <c r="AT320" s="5">
        <v>12</v>
      </c>
      <c r="AU320" s="5">
        <v>16</v>
      </c>
      <c r="AV320" s="5">
        <v>19</v>
      </c>
      <c r="AW320" s="5">
        <v>11</v>
      </c>
      <c r="AX320" s="5">
        <v>16</v>
      </c>
      <c r="AY320" s="5">
        <v>22</v>
      </c>
      <c r="AZ320" s="5">
        <v>34</v>
      </c>
      <c r="BA320" s="5">
        <v>22</v>
      </c>
      <c r="BB320" s="5">
        <v>13</v>
      </c>
      <c r="BC320" s="5">
        <v>15</v>
      </c>
      <c r="BD320" s="5">
        <v>16</v>
      </c>
      <c r="BE320" s="5">
        <v>32</v>
      </c>
      <c r="BF320" s="5">
        <v>19</v>
      </c>
      <c r="BG320" s="5">
        <v>21</v>
      </c>
      <c r="BH320" s="5">
        <v>39</v>
      </c>
      <c r="BI320" s="5">
        <v>169</v>
      </c>
      <c r="BJ320" s="42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</row>
    <row r="321" spans="1:753" s="2" customFormat="1" hidden="1" outlineLevel="1" x14ac:dyDescent="0.2">
      <c r="A321" s="59" t="s">
        <v>310</v>
      </c>
      <c r="B321" s="60"/>
      <c r="C321" s="60"/>
      <c r="D321" s="15"/>
      <c r="E321" s="9">
        <v>5</v>
      </c>
      <c r="F321" s="9">
        <v>9</v>
      </c>
      <c r="G321" s="9">
        <v>8</v>
      </c>
      <c r="H321" s="9">
        <v>8</v>
      </c>
      <c r="I321" s="9">
        <v>11</v>
      </c>
      <c r="J321" s="9">
        <v>14</v>
      </c>
      <c r="K321" s="9">
        <v>12</v>
      </c>
      <c r="L321" s="9">
        <v>12</v>
      </c>
      <c r="M321" s="9">
        <v>21</v>
      </c>
      <c r="N321" s="9">
        <v>14</v>
      </c>
      <c r="O321" s="9">
        <v>19</v>
      </c>
      <c r="P321" s="9">
        <v>23</v>
      </c>
      <c r="Q321" s="9">
        <v>14</v>
      </c>
      <c r="R321" s="9">
        <v>20</v>
      </c>
      <c r="S321" s="9">
        <v>19</v>
      </c>
      <c r="T321" s="9">
        <v>15</v>
      </c>
      <c r="U321" s="9">
        <v>19</v>
      </c>
      <c r="V321" s="9">
        <v>22</v>
      </c>
      <c r="W321" s="9">
        <v>21</v>
      </c>
      <c r="X321" s="9">
        <v>16</v>
      </c>
      <c r="Y321" s="9">
        <v>19</v>
      </c>
      <c r="Z321" s="9">
        <v>14</v>
      </c>
      <c r="AA321" s="9">
        <v>18</v>
      </c>
      <c r="AB321" s="9">
        <v>27</v>
      </c>
      <c r="AC321" s="9">
        <v>14</v>
      </c>
      <c r="AD321" s="9">
        <v>31</v>
      </c>
      <c r="AE321" s="9">
        <v>18</v>
      </c>
      <c r="AF321" s="9">
        <v>18</v>
      </c>
      <c r="AG321" s="9">
        <v>23</v>
      </c>
      <c r="AH321" s="9">
        <v>20</v>
      </c>
      <c r="AI321" s="9">
        <v>23</v>
      </c>
      <c r="AJ321" s="9">
        <v>22</v>
      </c>
      <c r="AK321" s="9">
        <v>19</v>
      </c>
      <c r="AL321" s="9">
        <v>24</v>
      </c>
      <c r="AM321" s="9">
        <v>22</v>
      </c>
      <c r="AN321" s="9">
        <v>28</v>
      </c>
      <c r="AO321" s="9">
        <v>25</v>
      </c>
      <c r="AP321" s="9">
        <v>20</v>
      </c>
      <c r="AQ321" s="9">
        <v>22</v>
      </c>
      <c r="AR321" s="9">
        <v>35</v>
      </c>
      <c r="AS321" s="9">
        <v>40</v>
      </c>
      <c r="AT321" s="9">
        <v>24</v>
      </c>
      <c r="AU321" s="9">
        <v>25</v>
      </c>
      <c r="AV321" s="9">
        <v>31</v>
      </c>
      <c r="AW321" s="9">
        <v>20</v>
      </c>
      <c r="AX321" s="9">
        <v>29</v>
      </c>
      <c r="AY321" s="9">
        <v>39</v>
      </c>
      <c r="AZ321" s="9">
        <v>45</v>
      </c>
      <c r="BA321" s="9">
        <v>36</v>
      </c>
      <c r="BB321" s="9">
        <v>25</v>
      </c>
      <c r="BC321" s="9">
        <v>25</v>
      </c>
      <c r="BD321" s="9">
        <v>30</v>
      </c>
      <c r="BE321" s="9">
        <v>47</v>
      </c>
      <c r="BF321" s="9">
        <v>33</v>
      </c>
      <c r="BG321" s="9">
        <v>37</v>
      </c>
      <c r="BH321" s="9">
        <v>62</v>
      </c>
      <c r="BI321" s="9">
        <v>211</v>
      </c>
      <c r="BJ321" s="42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</row>
    <row r="322" spans="1:753" s="2" customFormat="1" hidden="1" outlineLevel="1" x14ac:dyDescent="0.2">
      <c r="A322" s="59" t="s">
        <v>311</v>
      </c>
      <c r="B322" s="60"/>
      <c r="C322" s="60"/>
      <c r="D322" s="15"/>
      <c r="E322" s="5">
        <v>0</v>
      </c>
      <c r="F322" s="5">
        <v>4</v>
      </c>
      <c r="G322" s="5">
        <v>0</v>
      </c>
      <c r="H322" s="5">
        <v>12</v>
      </c>
      <c r="I322" s="5">
        <v>2</v>
      </c>
      <c r="J322" s="5">
        <v>12</v>
      </c>
      <c r="K322" s="5">
        <v>0</v>
      </c>
      <c r="L322" s="5">
        <v>10</v>
      </c>
      <c r="M322" s="5">
        <v>10</v>
      </c>
      <c r="N322" s="5">
        <v>7</v>
      </c>
      <c r="O322" s="5">
        <v>25</v>
      </c>
      <c r="P322" s="5">
        <v>27</v>
      </c>
      <c r="Q322" s="5">
        <v>7</v>
      </c>
      <c r="R322" s="5">
        <v>8</v>
      </c>
      <c r="S322" s="5">
        <v>9</v>
      </c>
      <c r="T322" s="5">
        <v>1</v>
      </c>
      <c r="U322" s="5">
        <v>21</v>
      </c>
      <c r="V322" s="5">
        <v>9</v>
      </c>
      <c r="W322" s="5">
        <v>26</v>
      </c>
      <c r="X322" s="5">
        <v>0</v>
      </c>
      <c r="Y322" s="5">
        <v>11</v>
      </c>
      <c r="Z322" s="5">
        <v>9</v>
      </c>
      <c r="AA322" s="5">
        <v>16</v>
      </c>
      <c r="AB322" s="5">
        <v>14</v>
      </c>
      <c r="AC322" s="5">
        <v>1</v>
      </c>
      <c r="AD322" s="5">
        <v>15</v>
      </c>
      <c r="AE322" s="5">
        <v>11</v>
      </c>
      <c r="AF322" s="5">
        <v>7</v>
      </c>
      <c r="AG322" s="5">
        <v>22</v>
      </c>
      <c r="AH322" s="5">
        <v>20</v>
      </c>
      <c r="AI322" s="5">
        <v>2</v>
      </c>
      <c r="AJ322" s="5">
        <v>4</v>
      </c>
      <c r="AK322" s="5">
        <v>9</v>
      </c>
      <c r="AL322" s="5">
        <v>15</v>
      </c>
      <c r="AM322" s="5">
        <v>1</v>
      </c>
      <c r="AN322" s="5">
        <v>38</v>
      </c>
      <c r="AO322" s="5">
        <v>14</v>
      </c>
      <c r="AP322" s="5">
        <v>5</v>
      </c>
      <c r="AQ322" s="5">
        <v>10</v>
      </c>
      <c r="AR322" s="5">
        <v>12</v>
      </c>
      <c r="AS322" s="5">
        <v>18</v>
      </c>
      <c r="AT322" s="5">
        <v>12</v>
      </c>
      <c r="AU322" s="5">
        <v>6</v>
      </c>
      <c r="AV322" s="5">
        <v>6</v>
      </c>
      <c r="AW322" s="5">
        <v>13</v>
      </c>
      <c r="AX322" s="5">
        <v>12</v>
      </c>
      <c r="AY322" s="5">
        <v>5</v>
      </c>
      <c r="AZ322" s="5">
        <v>11</v>
      </c>
      <c r="BA322" s="5">
        <v>8</v>
      </c>
      <c r="BB322" s="5">
        <v>12</v>
      </c>
      <c r="BC322" s="5">
        <v>12</v>
      </c>
      <c r="BD322" s="5">
        <v>7</v>
      </c>
      <c r="BE322" s="5">
        <v>8</v>
      </c>
      <c r="BF322" s="5">
        <v>8</v>
      </c>
      <c r="BG322" s="5">
        <v>5</v>
      </c>
      <c r="BH322" s="5">
        <v>13</v>
      </c>
      <c r="BI322" s="5">
        <v>4</v>
      </c>
      <c r="BJ322" s="42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  <c r="PO322" s="1"/>
      <c r="PP322" s="1"/>
      <c r="PQ322" s="1"/>
      <c r="PR322" s="1"/>
      <c r="PS322" s="1"/>
      <c r="PT322" s="1"/>
      <c r="PU322" s="1"/>
      <c r="PV322" s="1"/>
      <c r="PW322" s="1"/>
      <c r="PX322" s="1"/>
      <c r="PY322" s="1"/>
      <c r="PZ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  <c r="RF322" s="1"/>
      <c r="RG322" s="1"/>
      <c r="RH322" s="1"/>
      <c r="RI322" s="1"/>
      <c r="RJ322" s="1"/>
      <c r="RK322" s="1"/>
      <c r="RL322" s="1"/>
      <c r="RM322" s="1"/>
      <c r="RN322" s="1"/>
      <c r="RO322" s="1"/>
      <c r="RP322" s="1"/>
      <c r="RQ322" s="1"/>
      <c r="RR322" s="1"/>
      <c r="RS322" s="1"/>
      <c r="RT322" s="1"/>
      <c r="RU322" s="1"/>
      <c r="RV322" s="1"/>
      <c r="RW322" s="1"/>
      <c r="RX322" s="1"/>
      <c r="RY322" s="1"/>
      <c r="RZ322" s="1"/>
      <c r="SA322" s="1"/>
      <c r="SB322" s="1"/>
      <c r="SC322" s="1"/>
      <c r="SD322" s="1"/>
      <c r="SE322" s="1"/>
      <c r="SF322" s="1"/>
      <c r="SG322" s="1"/>
      <c r="SH322" s="1"/>
      <c r="SI322" s="1"/>
      <c r="SJ322" s="1"/>
      <c r="SK322" s="1"/>
      <c r="SL322" s="1"/>
      <c r="SM322" s="1"/>
      <c r="SN322" s="1"/>
      <c r="SO322" s="1"/>
      <c r="SP322" s="1"/>
      <c r="SQ322" s="1"/>
      <c r="SR322" s="1"/>
      <c r="SS322" s="1"/>
      <c r="ST322" s="1"/>
      <c r="SU322" s="1"/>
      <c r="SV322" s="1"/>
      <c r="SW322" s="1"/>
      <c r="SX322" s="1"/>
      <c r="SY322" s="1"/>
      <c r="SZ322" s="1"/>
      <c r="TA322" s="1"/>
      <c r="TB322" s="1"/>
      <c r="TC322" s="1"/>
      <c r="TD322" s="1"/>
      <c r="TE322" s="1"/>
      <c r="TF322" s="1"/>
      <c r="TG322" s="1"/>
      <c r="TH322" s="1"/>
      <c r="TI322" s="1"/>
      <c r="TJ322" s="1"/>
      <c r="TK322" s="1"/>
      <c r="TL322" s="1"/>
      <c r="TM322" s="1"/>
      <c r="TN322" s="1"/>
      <c r="TO322" s="1"/>
      <c r="TP322" s="1"/>
      <c r="TQ322" s="1"/>
      <c r="TR322" s="1"/>
      <c r="TS322" s="1"/>
      <c r="TT322" s="1"/>
      <c r="TU322" s="1"/>
      <c r="TV322" s="1"/>
      <c r="TW322" s="1"/>
      <c r="TX322" s="1"/>
      <c r="TY322" s="1"/>
      <c r="TZ322" s="1"/>
      <c r="UA322" s="1"/>
      <c r="UB322" s="1"/>
      <c r="UC322" s="1"/>
      <c r="UD322" s="1"/>
      <c r="UE322" s="1"/>
      <c r="UF322" s="1"/>
      <c r="UG322" s="1"/>
      <c r="UH322" s="1"/>
      <c r="UI322" s="1"/>
      <c r="UJ322" s="1"/>
      <c r="UK322" s="1"/>
      <c r="UL322" s="1"/>
      <c r="UM322" s="1"/>
      <c r="UN322" s="1"/>
      <c r="UO322" s="1"/>
      <c r="UP322" s="1"/>
      <c r="UQ322" s="1"/>
      <c r="UR322" s="1"/>
      <c r="US322" s="1"/>
      <c r="UT322" s="1"/>
      <c r="UU322" s="1"/>
      <c r="UV322" s="1"/>
      <c r="UW322" s="1"/>
      <c r="UX322" s="1"/>
      <c r="UY322" s="1"/>
      <c r="UZ322" s="1"/>
      <c r="VA322" s="1"/>
      <c r="VB322" s="1"/>
      <c r="VC322" s="1"/>
      <c r="VD322" s="1"/>
      <c r="VE322" s="1"/>
      <c r="VF322" s="1"/>
      <c r="VG322" s="1"/>
      <c r="VH322" s="1"/>
      <c r="VI322" s="1"/>
      <c r="VJ322" s="1"/>
      <c r="VK322" s="1"/>
      <c r="VL322" s="1"/>
      <c r="VM322" s="1"/>
      <c r="VN322" s="1"/>
      <c r="VO322" s="1"/>
      <c r="VP322" s="1"/>
      <c r="VQ322" s="1"/>
      <c r="VR322" s="1"/>
      <c r="VS322" s="1"/>
      <c r="VT322" s="1"/>
      <c r="VU322" s="1"/>
      <c r="VV322" s="1"/>
      <c r="VW322" s="1"/>
      <c r="VX322" s="1"/>
      <c r="VY322" s="1"/>
      <c r="VZ322" s="1"/>
      <c r="WA322" s="1"/>
      <c r="WB322" s="1"/>
      <c r="WC322" s="1"/>
      <c r="WD322" s="1"/>
      <c r="WE322" s="1"/>
      <c r="WF322" s="1"/>
      <c r="WG322" s="1"/>
      <c r="WH322" s="1"/>
      <c r="WI322" s="1"/>
      <c r="WJ322" s="1"/>
      <c r="WK322" s="1"/>
      <c r="WL322" s="1"/>
      <c r="WM322" s="1"/>
      <c r="WN322" s="1"/>
      <c r="WO322" s="1"/>
      <c r="WP322" s="1"/>
      <c r="WQ322" s="1"/>
      <c r="WR322" s="1"/>
      <c r="WS322" s="1"/>
      <c r="WT322" s="1"/>
      <c r="WU322" s="1"/>
      <c r="WV322" s="1"/>
      <c r="WW322" s="1"/>
      <c r="WX322" s="1"/>
      <c r="WY322" s="1"/>
      <c r="WZ322" s="1"/>
      <c r="XA322" s="1"/>
      <c r="XB322" s="1"/>
      <c r="XC322" s="1"/>
      <c r="XD322" s="1"/>
      <c r="XE322" s="1"/>
      <c r="XF322" s="1"/>
      <c r="XG322" s="1"/>
      <c r="XH322" s="1"/>
      <c r="XI322" s="1"/>
      <c r="XJ322" s="1"/>
      <c r="XK322" s="1"/>
      <c r="XL322" s="1"/>
      <c r="XM322" s="1"/>
      <c r="XN322" s="1"/>
      <c r="XO322" s="1"/>
      <c r="XP322" s="1"/>
      <c r="XQ322" s="1"/>
      <c r="XR322" s="1"/>
      <c r="XS322" s="1"/>
      <c r="XT322" s="1"/>
      <c r="XU322" s="1"/>
      <c r="XV322" s="1"/>
      <c r="XW322" s="1"/>
      <c r="XX322" s="1"/>
      <c r="XY322" s="1"/>
      <c r="XZ322" s="1"/>
      <c r="YA322" s="1"/>
      <c r="YB322" s="1"/>
      <c r="YC322" s="1"/>
      <c r="YD322" s="1"/>
      <c r="YE322" s="1"/>
      <c r="YF322" s="1"/>
      <c r="YG322" s="1"/>
      <c r="YH322" s="1"/>
      <c r="YI322" s="1"/>
      <c r="YJ322" s="1"/>
      <c r="YK322" s="1"/>
      <c r="YL322" s="1"/>
      <c r="YM322" s="1"/>
      <c r="YN322" s="1"/>
      <c r="YO322" s="1"/>
      <c r="YP322" s="1"/>
      <c r="YQ322" s="1"/>
      <c r="YR322" s="1"/>
      <c r="YS322" s="1"/>
      <c r="YT322" s="1"/>
      <c r="YU322" s="1"/>
      <c r="YV322" s="1"/>
      <c r="YW322" s="1"/>
      <c r="YX322" s="1"/>
      <c r="YY322" s="1"/>
      <c r="YZ322" s="1"/>
      <c r="ZA322" s="1"/>
      <c r="ZB322" s="1"/>
      <c r="ZC322" s="1"/>
      <c r="ZD322" s="1"/>
      <c r="ZE322" s="1"/>
      <c r="ZF322" s="1"/>
      <c r="ZG322" s="1"/>
      <c r="ZH322" s="1"/>
      <c r="ZI322" s="1"/>
      <c r="ZJ322" s="1"/>
      <c r="ZK322" s="1"/>
      <c r="ZL322" s="1"/>
      <c r="ZM322" s="1"/>
      <c r="ZN322" s="1"/>
      <c r="ZO322" s="1"/>
      <c r="ZP322" s="1"/>
      <c r="ZQ322" s="1"/>
      <c r="ZR322" s="1"/>
      <c r="ZS322" s="1"/>
      <c r="ZT322" s="1"/>
      <c r="ZU322" s="1"/>
      <c r="ZV322" s="1"/>
      <c r="ZW322" s="1"/>
      <c r="ZX322" s="1"/>
      <c r="ZY322" s="1"/>
      <c r="ZZ322" s="1"/>
      <c r="AAA322" s="1"/>
      <c r="AAB322" s="1"/>
      <c r="AAC322" s="1"/>
      <c r="AAD322" s="1"/>
      <c r="AAE322" s="1"/>
      <c r="AAF322" s="1"/>
      <c r="AAG322" s="1"/>
      <c r="AAH322" s="1"/>
      <c r="AAI322" s="1"/>
      <c r="AAJ322" s="1"/>
      <c r="AAK322" s="1"/>
      <c r="AAL322" s="1"/>
      <c r="AAM322" s="1"/>
      <c r="AAN322" s="1"/>
      <c r="AAO322" s="1"/>
      <c r="AAP322" s="1"/>
      <c r="AAQ322" s="1"/>
      <c r="AAR322" s="1"/>
      <c r="AAS322" s="1"/>
      <c r="AAT322" s="1"/>
      <c r="AAU322" s="1"/>
      <c r="AAV322" s="1"/>
      <c r="AAW322" s="1"/>
      <c r="AAX322" s="1"/>
      <c r="AAY322" s="1"/>
      <c r="AAZ322" s="1"/>
      <c r="ABA322" s="1"/>
      <c r="ABB322" s="1"/>
      <c r="ABC322" s="1"/>
      <c r="ABD322" s="1"/>
      <c r="ABE322" s="1"/>
      <c r="ABF322" s="1"/>
      <c r="ABG322" s="1"/>
      <c r="ABH322" s="1"/>
      <c r="ABI322" s="1"/>
      <c r="ABJ322" s="1"/>
      <c r="ABK322" s="1"/>
      <c r="ABL322" s="1"/>
      <c r="ABM322" s="1"/>
      <c r="ABN322" s="1"/>
      <c r="ABO322" s="1"/>
      <c r="ABP322" s="1"/>
      <c r="ABQ322" s="1"/>
      <c r="ABR322" s="1"/>
      <c r="ABS322" s="1"/>
      <c r="ABT322" s="1"/>
      <c r="ABU322" s="1"/>
      <c r="ABV322" s="1"/>
      <c r="ABW322" s="1"/>
      <c r="ABX322" s="1"/>
      <c r="ABY322" s="1"/>
    </row>
    <row r="323" spans="1:753" s="2" customFormat="1" hidden="1" outlineLevel="1" x14ac:dyDescent="0.2">
      <c r="A323" s="59" t="s">
        <v>312</v>
      </c>
      <c r="B323" s="60"/>
      <c r="C323" s="60"/>
      <c r="D323" s="15"/>
      <c r="E323" s="5">
        <v>10</v>
      </c>
      <c r="F323" s="5">
        <v>5</v>
      </c>
      <c r="G323" s="5">
        <v>8</v>
      </c>
      <c r="H323" s="5">
        <v>7</v>
      </c>
      <c r="I323" s="5">
        <v>6</v>
      </c>
      <c r="J323" s="5">
        <v>5</v>
      </c>
      <c r="K323" s="5">
        <v>6</v>
      </c>
      <c r="L323" s="5">
        <v>8</v>
      </c>
      <c r="M323" s="5">
        <v>4</v>
      </c>
      <c r="N323" s="5">
        <v>8</v>
      </c>
      <c r="O323" s="5">
        <v>8</v>
      </c>
      <c r="P323" s="5">
        <v>4</v>
      </c>
      <c r="Q323" s="5">
        <v>10</v>
      </c>
      <c r="R323" s="5">
        <v>7</v>
      </c>
      <c r="S323" s="5">
        <v>6</v>
      </c>
      <c r="T323" s="5">
        <v>9</v>
      </c>
      <c r="U323" s="5">
        <v>6</v>
      </c>
      <c r="V323" s="5">
        <v>9</v>
      </c>
      <c r="W323" s="5">
        <v>10</v>
      </c>
      <c r="X323" s="5">
        <v>8</v>
      </c>
      <c r="Y323" s="5">
        <v>10</v>
      </c>
      <c r="Z323" s="5">
        <v>10</v>
      </c>
      <c r="AA323" s="5">
        <v>9</v>
      </c>
      <c r="AB323" s="5">
        <v>8</v>
      </c>
      <c r="AC323" s="5">
        <v>12</v>
      </c>
      <c r="AD323" s="5">
        <v>5</v>
      </c>
      <c r="AE323" s="5">
        <v>13</v>
      </c>
      <c r="AF323" s="5">
        <v>9</v>
      </c>
      <c r="AG323" s="5">
        <v>7</v>
      </c>
      <c r="AH323" s="5">
        <v>12</v>
      </c>
      <c r="AI323" s="5">
        <v>7</v>
      </c>
      <c r="AJ323" s="5">
        <v>10</v>
      </c>
      <c r="AK323" s="5">
        <v>9</v>
      </c>
      <c r="AL323" s="5">
        <v>9</v>
      </c>
      <c r="AM323" s="5">
        <v>8</v>
      </c>
      <c r="AN323" s="5">
        <v>10</v>
      </c>
      <c r="AO323" s="5">
        <v>8</v>
      </c>
      <c r="AP323" s="5">
        <v>11</v>
      </c>
      <c r="AQ323" s="5">
        <v>9</v>
      </c>
      <c r="AR323" s="5">
        <v>9</v>
      </c>
      <c r="AS323" s="5">
        <v>6</v>
      </c>
      <c r="AT323" s="5">
        <v>9</v>
      </c>
      <c r="AU323" s="5">
        <v>11</v>
      </c>
      <c r="AV323" s="5">
        <v>9</v>
      </c>
      <c r="AW323" s="5">
        <v>12</v>
      </c>
      <c r="AX323" s="5">
        <v>9</v>
      </c>
      <c r="AY323" s="5">
        <v>7</v>
      </c>
      <c r="AZ323" s="5">
        <v>11</v>
      </c>
      <c r="BA323" s="5">
        <v>8</v>
      </c>
      <c r="BB323" s="5">
        <v>10</v>
      </c>
      <c r="BC323" s="5">
        <v>12</v>
      </c>
      <c r="BD323" s="5">
        <v>10</v>
      </c>
      <c r="BE323" s="5">
        <v>9</v>
      </c>
      <c r="BF323" s="5">
        <v>10</v>
      </c>
      <c r="BG323" s="5">
        <v>9</v>
      </c>
      <c r="BH323" s="5">
        <v>7</v>
      </c>
      <c r="BI323" s="5">
        <v>5</v>
      </c>
      <c r="BJ323" s="42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  <c r="PO323" s="1"/>
      <c r="PP323" s="1"/>
      <c r="PQ323" s="1"/>
      <c r="PR323" s="1"/>
      <c r="PS323" s="1"/>
      <c r="PT323" s="1"/>
      <c r="PU323" s="1"/>
      <c r="PV323" s="1"/>
      <c r="PW323" s="1"/>
      <c r="PX323" s="1"/>
      <c r="PY323" s="1"/>
      <c r="PZ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  <c r="RF323" s="1"/>
      <c r="RG323" s="1"/>
      <c r="RH323" s="1"/>
      <c r="RI323" s="1"/>
      <c r="RJ323" s="1"/>
      <c r="RK323" s="1"/>
      <c r="RL323" s="1"/>
      <c r="RM323" s="1"/>
      <c r="RN323" s="1"/>
      <c r="RO323" s="1"/>
      <c r="RP323" s="1"/>
      <c r="RQ323" s="1"/>
      <c r="RR323" s="1"/>
      <c r="RS323" s="1"/>
      <c r="RT323" s="1"/>
      <c r="RU323" s="1"/>
      <c r="RV323" s="1"/>
      <c r="RW323" s="1"/>
      <c r="RX323" s="1"/>
      <c r="RY323" s="1"/>
      <c r="RZ323" s="1"/>
      <c r="SA323" s="1"/>
      <c r="SB323" s="1"/>
      <c r="SC323" s="1"/>
      <c r="SD323" s="1"/>
      <c r="SE323" s="1"/>
      <c r="SF323" s="1"/>
      <c r="SG323" s="1"/>
      <c r="SH323" s="1"/>
      <c r="SI323" s="1"/>
      <c r="SJ323" s="1"/>
      <c r="SK323" s="1"/>
      <c r="SL323" s="1"/>
      <c r="SM323" s="1"/>
      <c r="SN323" s="1"/>
      <c r="SO323" s="1"/>
      <c r="SP323" s="1"/>
      <c r="SQ323" s="1"/>
      <c r="SR323" s="1"/>
      <c r="SS323" s="1"/>
      <c r="ST323" s="1"/>
      <c r="SU323" s="1"/>
      <c r="SV323" s="1"/>
      <c r="SW323" s="1"/>
      <c r="SX323" s="1"/>
      <c r="SY323" s="1"/>
      <c r="SZ323" s="1"/>
      <c r="TA323" s="1"/>
      <c r="TB323" s="1"/>
      <c r="TC323" s="1"/>
      <c r="TD323" s="1"/>
      <c r="TE323" s="1"/>
      <c r="TF323" s="1"/>
      <c r="TG323" s="1"/>
      <c r="TH323" s="1"/>
      <c r="TI323" s="1"/>
      <c r="TJ323" s="1"/>
      <c r="TK323" s="1"/>
      <c r="TL323" s="1"/>
      <c r="TM323" s="1"/>
      <c r="TN323" s="1"/>
      <c r="TO323" s="1"/>
      <c r="TP323" s="1"/>
      <c r="TQ323" s="1"/>
      <c r="TR323" s="1"/>
      <c r="TS323" s="1"/>
      <c r="TT323" s="1"/>
      <c r="TU323" s="1"/>
      <c r="TV323" s="1"/>
      <c r="TW323" s="1"/>
      <c r="TX323" s="1"/>
      <c r="TY323" s="1"/>
      <c r="TZ323" s="1"/>
      <c r="UA323" s="1"/>
      <c r="UB323" s="1"/>
      <c r="UC323" s="1"/>
      <c r="UD323" s="1"/>
      <c r="UE323" s="1"/>
      <c r="UF323" s="1"/>
      <c r="UG323" s="1"/>
      <c r="UH323" s="1"/>
      <c r="UI323" s="1"/>
      <c r="UJ323" s="1"/>
      <c r="UK323" s="1"/>
      <c r="UL323" s="1"/>
      <c r="UM323" s="1"/>
      <c r="UN323" s="1"/>
      <c r="UO323" s="1"/>
      <c r="UP323" s="1"/>
      <c r="UQ323" s="1"/>
      <c r="UR323" s="1"/>
      <c r="US323" s="1"/>
      <c r="UT323" s="1"/>
      <c r="UU323" s="1"/>
      <c r="UV323" s="1"/>
      <c r="UW323" s="1"/>
      <c r="UX323" s="1"/>
      <c r="UY323" s="1"/>
      <c r="UZ323" s="1"/>
      <c r="VA323" s="1"/>
      <c r="VB323" s="1"/>
      <c r="VC323" s="1"/>
      <c r="VD323" s="1"/>
      <c r="VE323" s="1"/>
      <c r="VF323" s="1"/>
      <c r="VG323" s="1"/>
      <c r="VH323" s="1"/>
      <c r="VI323" s="1"/>
      <c r="VJ323" s="1"/>
      <c r="VK323" s="1"/>
      <c r="VL323" s="1"/>
      <c r="VM323" s="1"/>
      <c r="VN323" s="1"/>
      <c r="VO323" s="1"/>
      <c r="VP323" s="1"/>
      <c r="VQ323" s="1"/>
      <c r="VR323" s="1"/>
      <c r="VS323" s="1"/>
      <c r="VT323" s="1"/>
      <c r="VU323" s="1"/>
      <c r="VV323" s="1"/>
      <c r="VW323" s="1"/>
      <c r="VX323" s="1"/>
      <c r="VY323" s="1"/>
      <c r="VZ323" s="1"/>
      <c r="WA323" s="1"/>
      <c r="WB323" s="1"/>
      <c r="WC323" s="1"/>
      <c r="WD323" s="1"/>
      <c r="WE323" s="1"/>
      <c r="WF323" s="1"/>
      <c r="WG323" s="1"/>
      <c r="WH323" s="1"/>
      <c r="WI323" s="1"/>
      <c r="WJ323" s="1"/>
      <c r="WK323" s="1"/>
      <c r="WL323" s="1"/>
      <c r="WM323" s="1"/>
      <c r="WN323" s="1"/>
      <c r="WO323" s="1"/>
      <c r="WP323" s="1"/>
      <c r="WQ323" s="1"/>
      <c r="WR323" s="1"/>
      <c r="WS323" s="1"/>
      <c r="WT323" s="1"/>
      <c r="WU323" s="1"/>
      <c r="WV323" s="1"/>
      <c r="WW323" s="1"/>
      <c r="WX323" s="1"/>
      <c r="WY323" s="1"/>
      <c r="WZ323" s="1"/>
      <c r="XA323" s="1"/>
      <c r="XB323" s="1"/>
      <c r="XC323" s="1"/>
      <c r="XD323" s="1"/>
      <c r="XE323" s="1"/>
      <c r="XF323" s="1"/>
      <c r="XG323" s="1"/>
      <c r="XH323" s="1"/>
      <c r="XI323" s="1"/>
      <c r="XJ323" s="1"/>
      <c r="XK323" s="1"/>
      <c r="XL323" s="1"/>
      <c r="XM323" s="1"/>
      <c r="XN323" s="1"/>
      <c r="XO323" s="1"/>
      <c r="XP323" s="1"/>
      <c r="XQ323" s="1"/>
      <c r="XR323" s="1"/>
      <c r="XS323" s="1"/>
      <c r="XT323" s="1"/>
      <c r="XU323" s="1"/>
      <c r="XV323" s="1"/>
      <c r="XW323" s="1"/>
      <c r="XX323" s="1"/>
      <c r="XY323" s="1"/>
      <c r="XZ323" s="1"/>
      <c r="YA323" s="1"/>
      <c r="YB323" s="1"/>
      <c r="YC323" s="1"/>
      <c r="YD323" s="1"/>
      <c r="YE323" s="1"/>
      <c r="YF323" s="1"/>
      <c r="YG323" s="1"/>
      <c r="YH323" s="1"/>
      <c r="YI323" s="1"/>
      <c r="YJ323" s="1"/>
      <c r="YK323" s="1"/>
      <c r="YL323" s="1"/>
      <c r="YM323" s="1"/>
      <c r="YN323" s="1"/>
      <c r="YO323" s="1"/>
      <c r="YP323" s="1"/>
      <c r="YQ323" s="1"/>
      <c r="YR323" s="1"/>
      <c r="YS323" s="1"/>
      <c r="YT323" s="1"/>
      <c r="YU323" s="1"/>
      <c r="YV323" s="1"/>
      <c r="YW323" s="1"/>
      <c r="YX323" s="1"/>
      <c r="YY323" s="1"/>
      <c r="YZ323" s="1"/>
      <c r="ZA323" s="1"/>
      <c r="ZB323" s="1"/>
      <c r="ZC323" s="1"/>
      <c r="ZD323" s="1"/>
      <c r="ZE323" s="1"/>
      <c r="ZF323" s="1"/>
      <c r="ZG323" s="1"/>
      <c r="ZH323" s="1"/>
      <c r="ZI323" s="1"/>
      <c r="ZJ323" s="1"/>
      <c r="ZK323" s="1"/>
      <c r="ZL323" s="1"/>
      <c r="ZM323" s="1"/>
      <c r="ZN323" s="1"/>
      <c r="ZO323" s="1"/>
      <c r="ZP323" s="1"/>
      <c r="ZQ323" s="1"/>
      <c r="ZR323" s="1"/>
      <c r="ZS323" s="1"/>
      <c r="ZT323" s="1"/>
      <c r="ZU323" s="1"/>
      <c r="ZV323" s="1"/>
      <c r="ZW323" s="1"/>
      <c r="ZX323" s="1"/>
      <c r="ZY323" s="1"/>
      <c r="ZZ323" s="1"/>
      <c r="AAA323" s="1"/>
      <c r="AAB323" s="1"/>
      <c r="AAC323" s="1"/>
      <c r="AAD323" s="1"/>
      <c r="AAE323" s="1"/>
      <c r="AAF323" s="1"/>
      <c r="AAG323" s="1"/>
      <c r="AAH323" s="1"/>
      <c r="AAI323" s="1"/>
      <c r="AAJ323" s="1"/>
      <c r="AAK323" s="1"/>
      <c r="AAL323" s="1"/>
      <c r="AAM323" s="1"/>
      <c r="AAN323" s="1"/>
      <c r="AAO323" s="1"/>
      <c r="AAP323" s="1"/>
      <c r="AAQ323" s="1"/>
      <c r="AAR323" s="1"/>
      <c r="AAS323" s="1"/>
      <c r="AAT323" s="1"/>
      <c r="AAU323" s="1"/>
      <c r="AAV323" s="1"/>
      <c r="AAW323" s="1"/>
      <c r="AAX323" s="1"/>
      <c r="AAY323" s="1"/>
      <c r="AAZ323" s="1"/>
      <c r="ABA323" s="1"/>
      <c r="ABB323" s="1"/>
      <c r="ABC323" s="1"/>
      <c r="ABD323" s="1"/>
      <c r="ABE323" s="1"/>
      <c r="ABF323" s="1"/>
      <c r="ABG323" s="1"/>
      <c r="ABH323" s="1"/>
      <c r="ABI323" s="1"/>
      <c r="ABJ323" s="1"/>
      <c r="ABK323" s="1"/>
      <c r="ABL323" s="1"/>
      <c r="ABM323" s="1"/>
      <c r="ABN323" s="1"/>
      <c r="ABO323" s="1"/>
      <c r="ABP323" s="1"/>
      <c r="ABQ323" s="1"/>
      <c r="ABR323" s="1"/>
      <c r="ABS323" s="1"/>
      <c r="ABT323" s="1"/>
      <c r="ABU323" s="1"/>
      <c r="ABV323" s="1"/>
      <c r="ABW323" s="1"/>
      <c r="ABX323" s="1"/>
      <c r="ABY323" s="1"/>
    </row>
    <row r="324" spans="1:753" s="2" customFormat="1" hidden="1" outlineLevel="1" x14ac:dyDescent="0.2">
      <c r="A324" s="66" t="s">
        <v>313</v>
      </c>
      <c r="B324" s="60"/>
      <c r="C324" s="6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42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  <c r="MR324" s="1"/>
      <c r="MS324" s="1"/>
      <c r="MT324" s="1"/>
      <c r="MU324" s="1"/>
      <c r="MV324" s="1"/>
      <c r="MW324" s="1"/>
      <c r="MX324" s="1"/>
      <c r="MY324" s="1"/>
      <c r="MZ324" s="1"/>
      <c r="NA324" s="1"/>
      <c r="NB324" s="1"/>
      <c r="NC324" s="1"/>
      <c r="ND324" s="1"/>
      <c r="NE324" s="1"/>
      <c r="NF324" s="1"/>
      <c r="NG324" s="1"/>
      <c r="NH324" s="1"/>
      <c r="NI324" s="1"/>
      <c r="NJ324" s="1"/>
      <c r="NK324" s="1"/>
      <c r="NL324" s="1"/>
      <c r="NM324" s="1"/>
      <c r="NN324" s="1"/>
      <c r="NO324" s="1"/>
      <c r="NP324" s="1"/>
      <c r="NQ324" s="1"/>
      <c r="NR324" s="1"/>
      <c r="NS324" s="1"/>
      <c r="NT324" s="1"/>
      <c r="NU324" s="1"/>
      <c r="NV324" s="1"/>
      <c r="NW324" s="1"/>
      <c r="NX324" s="1"/>
      <c r="NY324" s="1"/>
      <c r="NZ324" s="1"/>
      <c r="OA324" s="1"/>
      <c r="OB324" s="1"/>
      <c r="OC324" s="1"/>
      <c r="OD324" s="1"/>
      <c r="OE324" s="1"/>
      <c r="OF324" s="1"/>
      <c r="OG324" s="1"/>
      <c r="OH324" s="1"/>
      <c r="OI324" s="1"/>
      <c r="OJ324" s="1"/>
      <c r="OK324" s="1"/>
      <c r="OL324" s="1"/>
      <c r="OM324" s="1"/>
      <c r="ON324" s="1"/>
      <c r="OO324" s="1"/>
      <c r="OP324" s="1"/>
      <c r="OQ324" s="1"/>
      <c r="OR324" s="1"/>
      <c r="OS324" s="1"/>
      <c r="OT324" s="1"/>
      <c r="OU324" s="1"/>
      <c r="OV324" s="1"/>
      <c r="OW324" s="1"/>
      <c r="OX324" s="1"/>
      <c r="OY324" s="1"/>
      <c r="OZ324" s="1"/>
      <c r="PA324" s="1"/>
      <c r="PB324" s="1"/>
      <c r="PC324" s="1"/>
      <c r="PD324" s="1"/>
      <c r="PE324" s="1"/>
      <c r="PF324" s="1"/>
      <c r="PG324" s="1"/>
      <c r="PH324" s="1"/>
      <c r="PI324" s="1"/>
      <c r="PJ324" s="1"/>
      <c r="PK324" s="1"/>
      <c r="PL324" s="1"/>
      <c r="PM324" s="1"/>
      <c r="PN324" s="1"/>
      <c r="PO324" s="1"/>
      <c r="PP324" s="1"/>
      <c r="PQ324" s="1"/>
      <c r="PR324" s="1"/>
      <c r="PS324" s="1"/>
      <c r="PT324" s="1"/>
      <c r="PU324" s="1"/>
      <c r="PV324" s="1"/>
      <c r="PW324" s="1"/>
      <c r="PX324" s="1"/>
      <c r="PY324" s="1"/>
      <c r="PZ324" s="1"/>
      <c r="QA324" s="1"/>
      <c r="QB324" s="1"/>
      <c r="QC324" s="1"/>
      <c r="QD324" s="1"/>
      <c r="QE324" s="1"/>
      <c r="QF324" s="1"/>
      <c r="QG324" s="1"/>
      <c r="QH324" s="1"/>
      <c r="QI324" s="1"/>
      <c r="QJ324" s="1"/>
      <c r="QK324" s="1"/>
      <c r="QL324" s="1"/>
      <c r="QM324" s="1"/>
      <c r="QN324" s="1"/>
      <c r="QO324" s="1"/>
      <c r="QP324" s="1"/>
      <c r="QQ324" s="1"/>
      <c r="QR324" s="1"/>
      <c r="QS324" s="1"/>
      <c r="QT324" s="1"/>
      <c r="QU324" s="1"/>
      <c r="QV324" s="1"/>
      <c r="QW324" s="1"/>
      <c r="QX324" s="1"/>
      <c r="QY324" s="1"/>
      <c r="QZ324" s="1"/>
      <c r="RA324" s="1"/>
      <c r="RB324" s="1"/>
      <c r="RC324" s="1"/>
      <c r="RD324" s="1"/>
      <c r="RE324" s="1"/>
      <c r="RF324" s="1"/>
      <c r="RG324" s="1"/>
      <c r="RH324" s="1"/>
      <c r="RI324" s="1"/>
      <c r="RJ324" s="1"/>
      <c r="RK324" s="1"/>
      <c r="RL324" s="1"/>
      <c r="RM324" s="1"/>
      <c r="RN324" s="1"/>
      <c r="RO324" s="1"/>
      <c r="RP324" s="1"/>
      <c r="RQ324" s="1"/>
      <c r="RR324" s="1"/>
      <c r="RS324" s="1"/>
      <c r="RT324" s="1"/>
      <c r="RU324" s="1"/>
      <c r="RV324" s="1"/>
      <c r="RW324" s="1"/>
      <c r="RX324" s="1"/>
      <c r="RY324" s="1"/>
      <c r="RZ324" s="1"/>
      <c r="SA324" s="1"/>
      <c r="SB324" s="1"/>
      <c r="SC324" s="1"/>
      <c r="SD324" s="1"/>
      <c r="SE324" s="1"/>
      <c r="SF324" s="1"/>
      <c r="SG324" s="1"/>
      <c r="SH324" s="1"/>
      <c r="SI324" s="1"/>
      <c r="SJ324" s="1"/>
      <c r="SK324" s="1"/>
      <c r="SL324" s="1"/>
      <c r="SM324" s="1"/>
      <c r="SN324" s="1"/>
      <c r="SO324" s="1"/>
      <c r="SP324" s="1"/>
      <c r="SQ324" s="1"/>
      <c r="SR324" s="1"/>
      <c r="SS324" s="1"/>
      <c r="ST324" s="1"/>
      <c r="SU324" s="1"/>
      <c r="SV324" s="1"/>
      <c r="SW324" s="1"/>
      <c r="SX324" s="1"/>
      <c r="SY324" s="1"/>
      <c r="SZ324" s="1"/>
      <c r="TA324" s="1"/>
      <c r="TB324" s="1"/>
      <c r="TC324" s="1"/>
      <c r="TD324" s="1"/>
      <c r="TE324" s="1"/>
      <c r="TF324" s="1"/>
      <c r="TG324" s="1"/>
      <c r="TH324" s="1"/>
      <c r="TI324" s="1"/>
      <c r="TJ324" s="1"/>
      <c r="TK324" s="1"/>
      <c r="TL324" s="1"/>
      <c r="TM324" s="1"/>
      <c r="TN324" s="1"/>
      <c r="TO324" s="1"/>
      <c r="TP324" s="1"/>
      <c r="TQ324" s="1"/>
      <c r="TR324" s="1"/>
      <c r="TS324" s="1"/>
      <c r="TT324" s="1"/>
      <c r="TU324" s="1"/>
      <c r="TV324" s="1"/>
      <c r="TW324" s="1"/>
      <c r="TX324" s="1"/>
      <c r="TY324" s="1"/>
      <c r="TZ324" s="1"/>
      <c r="UA324" s="1"/>
      <c r="UB324" s="1"/>
      <c r="UC324" s="1"/>
      <c r="UD324" s="1"/>
      <c r="UE324" s="1"/>
      <c r="UF324" s="1"/>
      <c r="UG324" s="1"/>
      <c r="UH324" s="1"/>
      <c r="UI324" s="1"/>
      <c r="UJ324" s="1"/>
      <c r="UK324" s="1"/>
      <c r="UL324" s="1"/>
      <c r="UM324" s="1"/>
      <c r="UN324" s="1"/>
      <c r="UO324" s="1"/>
      <c r="UP324" s="1"/>
      <c r="UQ324" s="1"/>
      <c r="UR324" s="1"/>
      <c r="US324" s="1"/>
      <c r="UT324" s="1"/>
      <c r="UU324" s="1"/>
      <c r="UV324" s="1"/>
      <c r="UW324" s="1"/>
      <c r="UX324" s="1"/>
      <c r="UY324" s="1"/>
      <c r="UZ324" s="1"/>
      <c r="VA324" s="1"/>
      <c r="VB324" s="1"/>
      <c r="VC324" s="1"/>
      <c r="VD324" s="1"/>
      <c r="VE324" s="1"/>
      <c r="VF324" s="1"/>
      <c r="VG324" s="1"/>
      <c r="VH324" s="1"/>
      <c r="VI324" s="1"/>
      <c r="VJ324" s="1"/>
      <c r="VK324" s="1"/>
      <c r="VL324" s="1"/>
      <c r="VM324" s="1"/>
      <c r="VN324" s="1"/>
      <c r="VO324" s="1"/>
      <c r="VP324" s="1"/>
      <c r="VQ324" s="1"/>
      <c r="VR324" s="1"/>
      <c r="VS324" s="1"/>
      <c r="VT324" s="1"/>
      <c r="VU324" s="1"/>
      <c r="VV324" s="1"/>
      <c r="VW324" s="1"/>
      <c r="VX324" s="1"/>
      <c r="VY324" s="1"/>
      <c r="VZ324" s="1"/>
      <c r="WA324" s="1"/>
      <c r="WB324" s="1"/>
      <c r="WC324" s="1"/>
      <c r="WD324" s="1"/>
      <c r="WE324" s="1"/>
      <c r="WF324" s="1"/>
      <c r="WG324" s="1"/>
      <c r="WH324" s="1"/>
      <c r="WI324" s="1"/>
      <c r="WJ324" s="1"/>
      <c r="WK324" s="1"/>
      <c r="WL324" s="1"/>
      <c r="WM324" s="1"/>
      <c r="WN324" s="1"/>
      <c r="WO324" s="1"/>
      <c r="WP324" s="1"/>
      <c r="WQ324" s="1"/>
      <c r="WR324" s="1"/>
      <c r="WS324" s="1"/>
      <c r="WT324" s="1"/>
      <c r="WU324" s="1"/>
      <c r="WV324" s="1"/>
      <c r="WW324" s="1"/>
      <c r="WX324" s="1"/>
      <c r="WY324" s="1"/>
      <c r="WZ324" s="1"/>
      <c r="XA324" s="1"/>
      <c r="XB324" s="1"/>
      <c r="XC324" s="1"/>
      <c r="XD324" s="1"/>
      <c r="XE324" s="1"/>
      <c r="XF324" s="1"/>
      <c r="XG324" s="1"/>
      <c r="XH324" s="1"/>
      <c r="XI324" s="1"/>
      <c r="XJ324" s="1"/>
      <c r="XK324" s="1"/>
      <c r="XL324" s="1"/>
      <c r="XM324" s="1"/>
      <c r="XN324" s="1"/>
      <c r="XO324" s="1"/>
      <c r="XP324" s="1"/>
      <c r="XQ324" s="1"/>
      <c r="XR324" s="1"/>
      <c r="XS324" s="1"/>
      <c r="XT324" s="1"/>
      <c r="XU324" s="1"/>
      <c r="XV324" s="1"/>
      <c r="XW324" s="1"/>
      <c r="XX324" s="1"/>
      <c r="XY324" s="1"/>
      <c r="XZ324" s="1"/>
      <c r="YA324" s="1"/>
      <c r="YB324" s="1"/>
      <c r="YC324" s="1"/>
      <c r="YD324" s="1"/>
      <c r="YE324" s="1"/>
      <c r="YF324" s="1"/>
      <c r="YG324" s="1"/>
      <c r="YH324" s="1"/>
      <c r="YI324" s="1"/>
      <c r="YJ324" s="1"/>
      <c r="YK324" s="1"/>
      <c r="YL324" s="1"/>
      <c r="YM324" s="1"/>
      <c r="YN324" s="1"/>
      <c r="YO324" s="1"/>
      <c r="YP324" s="1"/>
      <c r="YQ324" s="1"/>
      <c r="YR324" s="1"/>
      <c r="YS324" s="1"/>
      <c r="YT324" s="1"/>
      <c r="YU324" s="1"/>
      <c r="YV324" s="1"/>
      <c r="YW324" s="1"/>
      <c r="YX324" s="1"/>
      <c r="YY324" s="1"/>
      <c r="YZ324" s="1"/>
      <c r="ZA324" s="1"/>
      <c r="ZB324" s="1"/>
      <c r="ZC324" s="1"/>
      <c r="ZD324" s="1"/>
      <c r="ZE324" s="1"/>
      <c r="ZF324" s="1"/>
      <c r="ZG324" s="1"/>
      <c r="ZH324" s="1"/>
      <c r="ZI324" s="1"/>
      <c r="ZJ324" s="1"/>
      <c r="ZK324" s="1"/>
      <c r="ZL324" s="1"/>
      <c r="ZM324" s="1"/>
      <c r="ZN324" s="1"/>
      <c r="ZO324" s="1"/>
      <c r="ZP324" s="1"/>
      <c r="ZQ324" s="1"/>
      <c r="ZR324" s="1"/>
      <c r="ZS324" s="1"/>
      <c r="ZT324" s="1"/>
      <c r="ZU324" s="1"/>
      <c r="ZV324" s="1"/>
      <c r="ZW324" s="1"/>
      <c r="ZX324" s="1"/>
      <c r="ZY324" s="1"/>
      <c r="ZZ324" s="1"/>
      <c r="AAA324" s="1"/>
      <c r="AAB324" s="1"/>
      <c r="AAC324" s="1"/>
      <c r="AAD324" s="1"/>
      <c r="AAE324" s="1"/>
      <c r="AAF324" s="1"/>
      <c r="AAG324" s="1"/>
      <c r="AAH324" s="1"/>
      <c r="AAI324" s="1"/>
      <c r="AAJ324" s="1"/>
      <c r="AAK324" s="1"/>
      <c r="AAL324" s="1"/>
      <c r="AAM324" s="1"/>
      <c r="AAN324" s="1"/>
      <c r="AAO324" s="1"/>
      <c r="AAP324" s="1"/>
      <c r="AAQ324" s="1"/>
      <c r="AAR324" s="1"/>
      <c r="AAS324" s="1"/>
      <c r="AAT324" s="1"/>
      <c r="AAU324" s="1"/>
      <c r="AAV324" s="1"/>
      <c r="AAW324" s="1"/>
      <c r="AAX324" s="1"/>
      <c r="AAY324" s="1"/>
      <c r="AAZ324" s="1"/>
      <c r="ABA324" s="1"/>
      <c r="ABB324" s="1"/>
      <c r="ABC324" s="1"/>
      <c r="ABD324" s="1"/>
      <c r="ABE324" s="1"/>
      <c r="ABF324" s="1"/>
      <c r="ABG324" s="1"/>
      <c r="ABH324" s="1"/>
      <c r="ABI324" s="1"/>
      <c r="ABJ324" s="1"/>
      <c r="ABK324" s="1"/>
      <c r="ABL324" s="1"/>
      <c r="ABM324" s="1"/>
      <c r="ABN324" s="1"/>
      <c r="ABO324" s="1"/>
      <c r="ABP324" s="1"/>
      <c r="ABQ324" s="1"/>
      <c r="ABR324" s="1"/>
      <c r="ABS324" s="1"/>
      <c r="ABT324" s="1"/>
      <c r="ABU324" s="1"/>
      <c r="ABV324" s="1"/>
      <c r="ABW324" s="1"/>
      <c r="ABX324" s="1"/>
      <c r="ABY324" s="1"/>
    </row>
    <row r="325" spans="1:753" s="2" customFormat="1" hidden="1" outlineLevel="1" x14ac:dyDescent="0.2">
      <c r="A325" s="59" t="s">
        <v>314</v>
      </c>
      <c r="B325" s="60"/>
      <c r="C325" s="60"/>
      <c r="D325" s="15"/>
      <c r="E325" s="5">
        <v>42148</v>
      </c>
      <c r="F325" s="5">
        <v>60148</v>
      </c>
      <c r="G325" s="5">
        <v>70497</v>
      </c>
      <c r="H325" s="5">
        <v>80687</v>
      </c>
      <c r="I325" s="5">
        <v>79968</v>
      </c>
      <c r="J325" s="5">
        <v>100516</v>
      </c>
      <c r="K325" s="5">
        <v>65060</v>
      </c>
      <c r="L325" s="5">
        <v>57193</v>
      </c>
      <c r="M325" s="5">
        <v>114624</v>
      </c>
      <c r="N325" s="5">
        <v>67315</v>
      </c>
      <c r="O325" s="5">
        <v>69483</v>
      </c>
      <c r="P325" s="5">
        <v>74752</v>
      </c>
      <c r="Q325" s="5">
        <v>46506</v>
      </c>
      <c r="R325" s="5">
        <v>71782</v>
      </c>
      <c r="S325" s="5">
        <v>72404</v>
      </c>
      <c r="T325" s="5">
        <v>55999</v>
      </c>
      <c r="U325" s="5">
        <v>69331</v>
      </c>
      <c r="V325" s="5">
        <v>66549</v>
      </c>
      <c r="W325" s="5">
        <v>50570</v>
      </c>
      <c r="X325" s="5">
        <v>59864</v>
      </c>
      <c r="Y325" s="5">
        <v>56526</v>
      </c>
      <c r="Z325" s="5">
        <v>49601</v>
      </c>
      <c r="AA325" s="5">
        <v>48326</v>
      </c>
      <c r="AB325" s="5">
        <v>64614</v>
      </c>
      <c r="AC325" s="5">
        <v>54541</v>
      </c>
      <c r="AD325" s="5">
        <v>98344</v>
      </c>
      <c r="AE325" s="5">
        <v>45187</v>
      </c>
      <c r="AF325" s="5">
        <v>69015</v>
      </c>
      <c r="AG325" s="5">
        <v>6037</v>
      </c>
      <c r="AH325" s="5">
        <v>56661</v>
      </c>
      <c r="AI325" s="5">
        <v>71962</v>
      </c>
      <c r="AJ325" s="5">
        <v>50905</v>
      </c>
      <c r="AK325" s="5">
        <v>51874</v>
      </c>
      <c r="AL325" s="5">
        <v>49248</v>
      </c>
      <c r="AM325" s="5">
        <v>60488</v>
      </c>
      <c r="AN325" s="5">
        <v>54339</v>
      </c>
      <c r="AO325" s="5">
        <v>69539</v>
      </c>
      <c r="AP325" s="5">
        <v>47168</v>
      </c>
      <c r="AQ325" s="5">
        <v>57454</v>
      </c>
      <c r="AR325" s="5">
        <v>62991</v>
      </c>
      <c r="AS325" s="5">
        <v>94155</v>
      </c>
      <c r="AT325" s="5">
        <v>57186</v>
      </c>
      <c r="AU325" s="5">
        <v>38831</v>
      </c>
      <c r="AV325" s="5">
        <v>61552</v>
      </c>
      <c r="AW325" s="5">
        <v>45459</v>
      </c>
      <c r="AX325" s="5">
        <v>58308</v>
      </c>
      <c r="AY325" s="5">
        <v>78214</v>
      </c>
      <c r="AZ325" s="5">
        <v>62870</v>
      </c>
      <c r="BA325" s="5">
        <v>33675</v>
      </c>
      <c r="BB325" s="5">
        <v>57509</v>
      </c>
      <c r="BC325" s="5">
        <v>44647</v>
      </c>
      <c r="BD325" s="5">
        <v>47483</v>
      </c>
      <c r="BE325" s="5">
        <v>56000</v>
      </c>
      <c r="BF325" s="5">
        <v>52474</v>
      </c>
      <c r="BG325" s="5">
        <v>52049</v>
      </c>
      <c r="BH325" s="5">
        <v>64767</v>
      </c>
      <c r="BI325" s="5">
        <v>137144</v>
      </c>
      <c r="BJ325" s="42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  <c r="MR325" s="1"/>
      <c r="MS325" s="1"/>
      <c r="MT325" s="1"/>
      <c r="MU325" s="1"/>
      <c r="MV325" s="1"/>
      <c r="MW325" s="1"/>
      <c r="MX325" s="1"/>
      <c r="MY325" s="1"/>
      <c r="MZ325" s="1"/>
      <c r="NA325" s="1"/>
      <c r="NB325" s="1"/>
      <c r="NC325" s="1"/>
      <c r="ND325" s="1"/>
      <c r="NE325" s="1"/>
      <c r="NF325" s="1"/>
      <c r="NG325" s="1"/>
      <c r="NH325" s="1"/>
      <c r="NI325" s="1"/>
      <c r="NJ325" s="1"/>
      <c r="NK325" s="1"/>
      <c r="NL325" s="1"/>
      <c r="NM325" s="1"/>
      <c r="NN325" s="1"/>
      <c r="NO325" s="1"/>
      <c r="NP325" s="1"/>
      <c r="NQ325" s="1"/>
      <c r="NR325" s="1"/>
      <c r="NS325" s="1"/>
      <c r="NT325" s="1"/>
      <c r="NU325" s="1"/>
      <c r="NV325" s="1"/>
      <c r="NW325" s="1"/>
      <c r="NX325" s="1"/>
      <c r="NY325" s="1"/>
      <c r="NZ325" s="1"/>
      <c r="OA325" s="1"/>
      <c r="OB325" s="1"/>
      <c r="OC325" s="1"/>
      <c r="OD325" s="1"/>
      <c r="OE325" s="1"/>
      <c r="OF325" s="1"/>
      <c r="OG325" s="1"/>
      <c r="OH325" s="1"/>
      <c r="OI325" s="1"/>
      <c r="OJ325" s="1"/>
      <c r="OK325" s="1"/>
      <c r="OL325" s="1"/>
      <c r="OM325" s="1"/>
      <c r="ON325" s="1"/>
      <c r="OO325" s="1"/>
      <c r="OP325" s="1"/>
      <c r="OQ325" s="1"/>
      <c r="OR325" s="1"/>
      <c r="OS325" s="1"/>
      <c r="OT325" s="1"/>
      <c r="OU325" s="1"/>
      <c r="OV325" s="1"/>
      <c r="OW325" s="1"/>
      <c r="OX325" s="1"/>
      <c r="OY325" s="1"/>
      <c r="OZ325" s="1"/>
      <c r="PA325" s="1"/>
      <c r="PB325" s="1"/>
      <c r="PC325" s="1"/>
      <c r="PD325" s="1"/>
      <c r="PE325" s="1"/>
      <c r="PF325" s="1"/>
      <c r="PG325" s="1"/>
      <c r="PH325" s="1"/>
      <c r="PI325" s="1"/>
      <c r="PJ325" s="1"/>
      <c r="PK325" s="1"/>
      <c r="PL325" s="1"/>
      <c r="PM325" s="1"/>
      <c r="PN325" s="1"/>
      <c r="PO325" s="1"/>
      <c r="PP325" s="1"/>
      <c r="PQ325" s="1"/>
      <c r="PR325" s="1"/>
      <c r="PS325" s="1"/>
      <c r="PT325" s="1"/>
      <c r="PU325" s="1"/>
      <c r="PV325" s="1"/>
      <c r="PW325" s="1"/>
      <c r="PX325" s="1"/>
      <c r="PY325" s="1"/>
      <c r="PZ325" s="1"/>
      <c r="QA325" s="1"/>
      <c r="QB325" s="1"/>
      <c r="QC325" s="1"/>
      <c r="QD325" s="1"/>
      <c r="QE325" s="1"/>
      <c r="QF325" s="1"/>
      <c r="QG325" s="1"/>
      <c r="QH325" s="1"/>
      <c r="QI325" s="1"/>
      <c r="QJ325" s="1"/>
      <c r="QK325" s="1"/>
      <c r="QL325" s="1"/>
      <c r="QM325" s="1"/>
      <c r="QN325" s="1"/>
      <c r="QO325" s="1"/>
      <c r="QP325" s="1"/>
      <c r="QQ325" s="1"/>
      <c r="QR325" s="1"/>
      <c r="QS325" s="1"/>
      <c r="QT325" s="1"/>
      <c r="QU325" s="1"/>
      <c r="QV325" s="1"/>
      <c r="QW325" s="1"/>
      <c r="QX325" s="1"/>
      <c r="QY325" s="1"/>
      <c r="QZ325" s="1"/>
      <c r="RA325" s="1"/>
      <c r="RB325" s="1"/>
      <c r="RC325" s="1"/>
      <c r="RD325" s="1"/>
      <c r="RE325" s="1"/>
      <c r="RF325" s="1"/>
      <c r="RG325" s="1"/>
      <c r="RH325" s="1"/>
      <c r="RI325" s="1"/>
      <c r="RJ325" s="1"/>
      <c r="RK325" s="1"/>
      <c r="RL325" s="1"/>
      <c r="RM325" s="1"/>
      <c r="RN325" s="1"/>
      <c r="RO325" s="1"/>
      <c r="RP325" s="1"/>
      <c r="RQ325" s="1"/>
      <c r="RR325" s="1"/>
      <c r="RS325" s="1"/>
      <c r="RT325" s="1"/>
      <c r="RU325" s="1"/>
      <c r="RV325" s="1"/>
      <c r="RW325" s="1"/>
      <c r="RX325" s="1"/>
      <c r="RY325" s="1"/>
      <c r="RZ325" s="1"/>
      <c r="SA325" s="1"/>
      <c r="SB325" s="1"/>
      <c r="SC325" s="1"/>
      <c r="SD325" s="1"/>
      <c r="SE325" s="1"/>
      <c r="SF325" s="1"/>
      <c r="SG325" s="1"/>
      <c r="SH325" s="1"/>
      <c r="SI325" s="1"/>
      <c r="SJ325" s="1"/>
      <c r="SK325" s="1"/>
      <c r="SL325" s="1"/>
      <c r="SM325" s="1"/>
      <c r="SN325" s="1"/>
      <c r="SO325" s="1"/>
      <c r="SP325" s="1"/>
      <c r="SQ325" s="1"/>
      <c r="SR325" s="1"/>
      <c r="SS325" s="1"/>
      <c r="ST325" s="1"/>
      <c r="SU325" s="1"/>
      <c r="SV325" s="1"/>
      <c r="SW325" s="1"/>
      <c r="SX325" s="1"/>
      <c r="SY325" s="1"/>
      <c r="SZ325" s="1"/>
      <c r="TA325" s="1"/>
      <c r="TB325" s="1"/>
      <c r="TC325" s="1"/>
      <c r="TD325" s="1"/>
      <c r="TE325" s="1"/>
      <c r="TF325" s="1"/>
      <c r="TG325" s="1"/>
      <c r="TH325" s="1"/>
      <c r="TI325" s="1"/>
      <c r="TJ325" s="1"/>
      <c r="TK325" s="1"/>
      <c r="TL325" s="1"/>
      <c r="TM325" s="1"/>
      <c r="TN325" s="1"/>
      <c r="TO325" s="1"/>
      <c r="TP325" s="1"/>
      <c r="TQ325" s="1"/>
      <c r="TR325" s="1"/>
      <c r="TS325" s="1"/>
      <c r="TT325" s="1"/>
      <c r="TU325" s="1"/>
      <c r="TV325" s="1"/>
      <c r="TW325" s="1"/>
      <c r="TX325" s="1"/>
      <c r="TY325" s="1"/>
      <c r="TZ325" s="1"/>
      <c r="UA325" s="1"/>
      <c r="UB325" s="1"/>
      <c r="UC325" s="1"/>
      <c r="UD325" s="1"/>
      <c r="UE325" s="1"/>
      <c r="UF325" s="1"/>
      <c r="UG325" s="1"/>
      <c r="UH325" s="1"/>
      <c r="UI325" s="1"/>
      <c r="UJ325" s="1"/>
      <c r="UK325" s="1"/>
      <c r="UL325" s="1"/>
      <c r="UM325" s="1"/>
      <c r="UN325" s="1"/>
      <c r="UO325" s="1"/>
      <c r="UP325" s="1"/>
      <c r="UQ325" s="1"/>
      <c r="UR325" s="1"/>
      <c r="US325" s="1"/>
      <c r="UT325" s="1"/>
      <c r="UU325" s="1"/>
      <c r="UV325" s="1"/>
      <c r="UW325" s="1"/>
      <c r="UX325" s="1"/>
      <c r="UY325" s="1"/>
      <c r="UZ325" s="1"/>
      <c r="VA325" s="1"/>
      <c r="VB325" s="1"/>
      <c r="VC325" s="1"/>
      <c r="VD325" s="1"/>
      <c r="VE325" s="1"/>
      <c r="VF325" s="1"/>
      <c r="VG325" s="1"/>
      <c r="VH325" s="1"/>
      <c r="VI325" s="1"/>
      <c r="VJ325" s="1"/>
      <c r="VK325" s="1"/>
      <c r="VL325" s="1"/>
      <c r="VM325" s="1"/>
      <c r="VN325" s="1"/>
      <c r="VO325" s="1"/>
      <c r="VP325" s="1"/>
      <c r="VQ325" s="1"/>
      <c r="VR325" s="1"/>
      <c r="VS325" s="1"/>
      <c r="VT325" s="1"/>
      <c r="VU325" s="1"/>
      <c r="VV325" s="1"/>
      <c r="VW325" s="1"/>
      <c r="VX325" s="1"/>
      <c r="VY325" s="1"/>
      <c r="VZ325" s="1"/>
      <c r="WA325" s="1"/>
      <c r="WB325" s="1"/>
      <c r="WC325" s="1"/>
      <c r="WD325" s="1"/>
      <c r="WE325" s="1"/>
      <c r="WF325" s="1"/>
      <c r="WG325" s="1"/>
      <c r="WH325" s="1"/>
      <c r="WI325" s="1"/>
      <c r="WJ325" s="1"/>
      <c r="WK325" s="1"/>
      <c r="WL325" s="1"/>
      <c r="WM325" s="1"/>
      <c r="WN325" s="1"/>
      <c r="WO325" s="1"/>
      <c r="WP325" s="1"/>
      <c r="WQ325" s="1"/>
      <c r="WR325" s="1"/>
      <c r="WS325" s="1"/>
      <c r="WT325" s="1"/>
      <c r="WU325" s="1"/>
      <c r="WV325" s="1"/>
      <c r="WW325" s="1"/>
      <c r="WX325" s="1"/>
      <c r="WY325" s="1"/>
      <c r="WZ325" s="1"/>
      <c r="XA325" s="1"/>
      <c r="XB325" s="1"/>
      <c r="XC325" s="1"/>
      <c r="XD325" s="1"/>
      <c r="XE325" s="1"/>
      <c r="XF325" s="1"/>
      <c r="XG325" s="1"/>
      <c r="XH325" s="1"/>
      <c r="XI325" s="1"/>
      <c r="XJ325" s="1"/>
      <c r="XK325" s="1"/>
      <c r="XL325" s="1"/>
      <c r="XM325" s="1"/>
      <c r="XN325" s="1"/>
      <c r="XO325" s="1"/>
      <c r="XP325" s="1"/>
      <c r="XQ325" s="1"/>
      <c r="XR325" s="1"/>
      <c r="XS325" s="1"/>
      <c r="XT325" s="1"/>
      <c r="XU325" s="1"/>
      <c r="XV325" s="1"/>
      <c r="XW325" s="1"/>
      <c r="XX325" s="1"/>
      <c r="XY325" s="1"/>
      <c r="XZ325" s="1"/>
      <c r="YA325" s="1"/>
      <c r="YB325" s="1"/>
      <c r="YC325" s="1"/>
      <c r="YD325" s="1"/>
      <c r="YE325" s="1"/>
      <c r="YF325" s="1"/>
      <c r="YG325" s="1"/>
      <c r="YH325" s="1"/>
      <c r="YI325" s="1"/>
      <c r="YJ325" s="1"/>
      <c r="YK325" s="1"/>
      <c r="YL325" s="1"/>
      <c r="YM325" s="1"/>
      <c r="YN325" s="1"/>
      <c r="YO325" s="1"/>
      <c r="YP325" s="1"/>
      <c r="YQ325" s="1"/>
      <c r="YR325" s="1"/>
      <c r="YS325" s="1"/>
      <c r="YT325" s="1"/>
      <c r="YU325" s="1"/>
      <c r="YV325" s="1"/>
      <c r="YW325" s="1"/>
      <c r="YX325" s="1"/>
      <c r="YY325" s="1"/>
      <c r="YZ325" s="1"/>
      <c r="ZA325" s="1"/>
      <c r="ZB325" s="1"/>
      <c r="ZC325" s="1"/>
      <c r="ZD325" s="1"/>
      <c r="ZE325" s="1"/>
      <c r="ZF325" s="1"/>
      <c r="ZG325" s="1"/>
      <c r="ZH325" s="1"/>
      <c r="ZI325" s="1"/>
      <c r="ZJ325" s="1"/>
      <c r="ZK325" s="1"/>
      <c r="ZL325" s="1"/>
      <c r="ZM325" s="1"/>
      <c r="ZN325" s="1"/>
      <c r="ZO325" s="1"/>
      <c r="ZP325" s="1"/>
      <c r="ZQ325" s="1"/>
      <c r="ZR325" s="1"/>
      <c r="ZS325" s="1"/>
      <c r="ZT325" s="1"/>
      <c r="ZU325" s="1"/>
      <c r="ZV325" s="1"/>
      <c r="ZW325" s="1"/>
      <c r="ZX325" s="1"/>
      <c r="ZY325" s="1"/>
      <c r="ZZ325" s="1"/>
      <c r="AAA325" s="1"/>
      <c r="AAB325" s="1"/>
      <c r="AAC325" s="1"/>
      <c r="AAD325" s="1"/>
      <c r="AAE325" s="1"/>
      <c r="AAF325" s="1"/>
      <c r="AAG325" s="1"/>
      <c r="AAH325" s="1"/>
      <c r="AAI325" s="1"/>
      <c r="AAJ325" s="1"/>
      <c r="AAK325" s="1"/>
      <c r="AAL325" s="1"/>
      <c r="AAM325" s="1"/>
      <c r="AAN325" s="1"/>
      <c r="AAO325" s="1"/>
      <c r="AAP325" s="1"/>
      <c r="AAQ325" s="1"/>
      <c r="AAR325" s="1"/>
      <c r="AAS325" s="1"/>
      <c r="AAT325" s="1"/>
      <c r="AAU325" s="1"/>
      <c r="AAV325" s="1"/>
      <c r="AAW325" s="1"/>
      <c r="AAX325" s="1"/>
      <c r="AAY325" s="1"/>
      <c r="AAZ325" s="1"/>
      <c r="ABA325" s="1"/>
      <c r="ABB325" s="1"/>
      <c r="ABC325" s="1"/>
      <c r="ABD325" s="1"/>
      <c r="ABE325" s="1"/>
      <c r="ABF325" s="1"/>
      <c r="ABG325" s="1"/>
      <c r="ABH325" s="1"/>
      <c r="ABI325" s="1"/>
      <c r="ABJ325" s="1"/>
      <c r="ABK325" s="1"/>
      <c r="ABL325" s="1"/>
      <c r="ABM325" s="1"/>
      <c r="ABN325" s="1"/>
      <c r="ABO325" s="1"/>
      <c r="ABP325" s="1"/>
      <c r="ABQ325" s="1"/>
      <c r="ABR325" s="1"/>
      <c r="ABS325" s="1"/>
      <c r="ABT325" s="1"/>
      <c r="ABU325" s="1"/>
      <c r="ABV325" s="1"/>
      <c r="ABW325" s="1"/>
      <c r="ABX325" s="1"/>
      <c r="ABY325" s="1"/>
    </row>
    <row r="326" spans="1:753" s="2" customFormat="1" hidden="1" outlineLevel="1" x14ac:dyDescent="0.2">
      <c r="A326" s="59" t="s">
        <v>315</v>
      </c>
      <c r="B326" s="60"/>
      <c r="C326" s="60"/>
      <c r="D326" s="15"/>
      <c r="E326" s="5">
        <v>36253</v>
      </c>
      <c r="F326" s="5">
        <v>60944</v>
      </c>
      <c r="G326" s="5">
        <v>50795</v>
      </c>
      <c r="H326" s="5">
        <v>28491</v>
      </c>
      <c r="I326" s="5">
        <v>56427</v>
      </c>
      <c r="J326" s="5">
        <v>38324</v>
      </c>
      <c r="K326" s="5">
        <v>43610</v>
      </c>
      <c r="L326" s="5">
        <v>57419</v>
      </c>
      <c r="M326" s="5">
        <v>62228</v>
      </c>
      <c r="N326" s="5">
        <v>37512</v>
      </c>
      <c r="O326" s="5">
        <v>60486</v>
      </c>
      <c r="P326" s="5">
        <v>46246</v>
      </c>
      <c r="Q326" s="5">
        <v>39670</v>
      </c>
      <c r="R326" s="5">
        <v>56567</v>
      </c>
      <c r="S326" s="5">
        <v>45518</v>
      </c>
      <c r="T326" s="5">
        <v>45704</v>
      </c>
      <c r="U326" s="5">
        <v>42274</v>
      </c>
      <c r="V326" s="5">
        <v>64875</v>
      </c>
      <c r="W326" s="5">
        <v>41133</v>
      </c>
      <c r="X326" s="5">
        <v>33138</v>
      </c>
      <c r="Y326" s="5">
        <v>45761</v>
      </c>
      <c r="Z326" s="5">
        <v>31178</v>
      </c>
      <c r="AA326" s="5">
        <v>32461</v>
      </c>
      <c r="AB326" s="5">
        <v>57887</v>
      </c>
      <c r="AC326" s="5">
        <v>42551</v>
      </c>
      <c r="AD326" s="5">
        <v>61778</v>
      </c>
      <c r="AE326" s="5">
        <v>45794</v>
      </c>
      <c r="AF326" s="5">
        <v>42055</v>
      </c>
      <c r="AG326" s="5">
        <v>41942</v>
      </c>
      <c r="AH326" s="5">
        <v>43685</v>
      </c>
      <c r="AI326" s="5">
        <v>49033</v>
      </c>
      <c r="AJ326" s="5">
        <v>52524</v>
      </c>
      <c r="AK326" s="5">
        <v>34489</v>
      </c>
      <c r="AL326" s="5">
        <v>44821</v>
      </c>
      <c r="AM326" s="5">
        <v>40620</v>
      </c>
      <c r="AN326" s="5">
        <v>31697</v>
      </c>
      <c r="AO326" s="5">
        <v>36204</v>
      </c>
      <c r="AP326" s="5">
        <v>34270</v>
      </c>
      <c r="AQ326" s="5">
        <v>32151</v>
      </c>
      <c r="AR326" s="5">
        <v>55823</v>
      </c>
      <c r="AS326" s="5">
        <v>48055</v>
      </c>
      <c r="AT326" s="5">
        <v>31085</v>
      </c>
      <c r="AU326" s="5">
        <v>43192</v>
      </c>
      <c r="AV326" s="5">
        <v>55455</v>
      </c>
      <c r="AW326" s="5">
        <v>40310</v>
      </c>
      <c r="AX326" s="5">
        <v>41583</v>
      </c>
      <c r="AY326" s="5">
        <v>48294</v>
      </c>
      <c r="AZ326" s="5">
        <v>56091</v>
      </c>
      <c r="BA326" s="5">
        <v>40889</v>
      </c>
      <c r="BB326" s="5">
        <v>31423</v>
      </c>
      <c r="BC326" s="5">
        <v>38106</v>
      </c>
      <c r="BD326" s="5">
        <v>40390</v>
      </c>
      <c r="BE326" s="5">
        <v>82000</v>
      </c>
      <c r="BF326" s="5">
        <v>41880</v>
      </c>
      <c r="BG326" s="5">
        <v>48137</v>
      </c>
      <c r="BH326" s="5">
        <v>52184</v>
      </c>
      <c r="BI326" s="5">
        <v>34477</v>
      </c>
      <c r="BJ326" s="42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  <c r="PO326" s="1"/>
      <c r="PP326" s="1"/>
      <c r="PQ326" s="1"/>
      <c r="PR326" s="1"/>
      <c r="PS326" s="1"/>
      <c r="PT326" s="1"/>
      <c r="PU326" s="1"/>
      <c r="PV326" s="1"/>
      <c r="PW326" s="1"/>
      <c r="PX326" s="1"/>
      <c r="PY326" s="1"/>
      <c r="PZ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  <c r="RF326" s="1"/>
      <c r="RG326" s="1"/>
      <c r="RH326" s="1"/>
      <c r="RI326" s="1"/>
      <c r="RJ326" s="1"/>
      <c r="RK326" s="1"/>
      <c r="RL326" s="1"/>
      <c r="RM326" s="1"/>
      <c r="RN326" s="1"/>
      <c r="RO326" s="1"/>
      <c r="RP326" s="1"/>
      <c r="RQ326" s="1"/>
      <c r="RR326" s="1"/>
      <c r="RS326" s="1"/>
      <c r="RT326" s="1"/>
      <c r="RU326" s="1"/>
      <c r="RV326" s="1"/>
      <c r="RW326" s="1"/>
      <c r="RX326" s="1"/>
      <c r="RY326" s="1"/>
      <c r="RZ326" s="1"/>
      <c r="SA326" s="1"/>
      <c r="SB326" s="1"/>
      <c r="SC326" s="1"/>
      <c r="SD326" s="1"/>
      <c r="SE326" s="1"/>
      <c r="SF326" s="1"/>
      <c r="SG326" s="1"/>
      <c r="SH326" s="1"/>
      <c r="SI326" s="1"/>
      <c r="SJ326" s="1"/>
      <c r="SK326" s="1"/>
      <c r="SL326" s="1"/>
      <c r="SM326" s="1"/>
      <c r="SN326" s="1"/>
      <c r="SO326" s="1"/>
      <c r="SP326" s="1"/>
      <c r="SQ326" s="1"/>
      <c r="SR326" s="1"/>
      <c r="SS326" s="1"/>
      <c r="ST326" s="1"/>
      <c r="SU326" s="1"/>
      <c r="SV326" s="1"/>
      <c r="SW326" s="1"/>
      <c r="SX326" s="1"/>
      <c r="SY326" s="1"/>
      <c r="SZ326" s="1"/>
      <c r="TA326" s="1"/>
      <c r="TB326" s="1"/>
      <c r="TC326" s="1"/>
      <c r="TD326" s="1"/>
      <c r="TE326" s="1"/>
      <c r="TF326" s="1"/>
      <c r="TG326" s="1"/>
      <c r="TH326" s="1"/>
      <c r="TI326" s="1"/>
      <c r="TJ326" s="1"/>
      <c r="TK326" s="1"/>
      <c r="TL326" s="1"/>
      <c r="TM326" s="1"/>
      <c r="TN326" s="1"/>
      <c r="TO326" s="1"/>
      <c r="TP326" s="1"/>
      <c r="TQ326" s="1"/>
      <c r="TR326" s="1"/>
      <c r="TS326" s="1"/>
      <c r="TT326" s="1"/>
      <c r="TU326" s="1"/>
      <c r="TV326" s="1"/>
      <c r="TW326" s="1"/>
      <c r="TX326" s="1"/>
      <c r="TY326" s="1"/>
      <c r="TZ326" s="1"/>
      <c r="UA326" s="1"/>
      <c r="UB326" s="1"/>
      <c r="UC326" s="1"/>
      <c r="UD326" s="1"/>
      <c r="UE326" s="1"/>
      <c r="UF326" s="1"/>
      <c r="UG326" s="1"/>
      <c r="UH326" s="1"/>
      <c r="UI326" s="1"/>
      <c r="UJ326" s="1"/>
      <c r="UK326" s="1"/>
      <c r="UL326" s="1"/>
      <c r="UM326" s="1"/>
      <c r="UN326" s="1"/>
      <c r="UO326" s="1"/>
      <c r="UP326" s="1"/>
      <c r="UQ326" s="1"/>
      <c r="UR326" s="1"/>
      <c r="US326" s="1"/>
      <c r="UT326" s="1"/>
      <c r="UU326" s="1"/>
      <c r="UV326" s="1"/>
      <c r="UW326" s="1"/>
      <c r="UX326" s="1"/>
      <c r="UY326" s="1"/>
      <c r="UZ326" s="1"/>
      <c r="VA326" s="1"/>
      <c r="VB326" s="1"/>
      <c r="VC326" s="1"/>
      <c r="VD326" s="1"/>
      <c r="VE326" s="1"/>
      <c r="VF326" s="1"/>
      <c r="VG326" s="1"/>
      <c r="VH326" s="1"/>
      <c r="VI326" s="1"/>
      <c r="VJ326" s="1"/>
      <c r="VK326" s="1"/>
      <c r="VL326" s="1"/>
      <c r="VM326" s="1"/>
      <c r="VN326" s="1"/>
      <c r="VO326" s="1"/>
      <c r="VP326" s="1"/>
      <c r="VQ326" s="1"/>
      <c r="VR326" s="1"/>
      <c r="VS326" s="1"/>
      <c r="VT326" s="1"/>
      <c r="VU326" s="1"/>
      <c r="VV326" s="1"/>
      <c r="VW326" s="1"/>
      <c r="VX326" s="1"/>
      <c r="VY326" s="1"/>
      <c r="VZ326" s="1"/>
      <c r="WA326" s="1"/>
      <c r="WB326" s="1"/>
      <c r="WC326" s="1"/>
      <c r="WD326" s="1"/>
      <c r="WE326" s="1"/>
      <c r="WF326" s="1"/>
      <c r="WG326" s="1"/>
      <c r="WH326" s="1"/>
      <c r="WI326" s="1"/>
      <c r="WJ326" s="1"/>
      <c r="WK326" s="1"/>
      <c r="WL326" s="1"/>
      <c r="WM326" s="1"/>
      <c r="WN326" s="1"/>
      <c r="WO326" s="1"/>
      <c r="WP326" s="1"/>
      <c r="WQ326" s="1"/>
      <c r="WR326" s="1"/>
      <c r="WS326" s="1"/>
      <c r="WT326" s="1"/>
      <c r="WU326" s="1"/>
      <c r="WV326" s="1"/>
      <c r="WW326" s="1"/>
      <c r="WX326" s="1"/>
      <c r="WY326" s="1"/>
      <c r="WZ326" s="1"/>
      <c r="XA326" s="1"/>
      <c r="XB326" s="1"/>
      <c r="XC326" s="1"/>
      <c r="XD326" s="1"/>
      <c r="XE326" s="1"/>
      <c r="XF326" s="1"/>
      <c r="XG326" s="1"/>
      <c r="XH326" s="1"/>
      <c r="XI326" s="1"/>
      <c r="XJ326" s="1"/>
      <c r="XK326" s="1"/>
      <c r="XL326" s="1"/>
      <c r="XM326" s="1"/>
      <c r="XN326" s="1"/>
      <c r="XO326" s="1"/>
      <c r="XP326" s="1"/>
      <c r="XQ326" s="1"/>
      <c r="XR326" s="1"/>
      <c r="XS326" s="1"/>
      <c r="XT326" s="1"/>
      <c r="XU326" s="1"/>
      <c r="XV326" s="1"/>
      <c r="XW326" s="1"/>
      <c r="XX326" s="1"/>
      <c r="XY326" s="1"/>
      <c r="XZ326" s="1"/>
      <c r="YA326" s="1"/>
      <c r="YB326" s="1"/>
      <c r="YC326" s="1"/>
      <c r="YD326" s="1"/>
      <c r="YE326" s="1"/>
      <c r="YF326" s="1"/>
      <c r="YG326" s="1"/>
      <c r="YH326" s="1"/>
      <c r="YI326" s="1"/>
      <c r="YJ326" s="1"/>
      <c r="YK326" s="1"/>
      <c r="YL326" s="1"/>
      <c r="YM326" s="1"/>
      <c r="YN326" s="1"/>
      <c r="YO326" s="1"/>
      <c r="YP326" s="1"/>
      <c r="YQ326" s="1"/>
      <c r="YR326" s="1"/>
      <c r="YS326" s="1"/>
      <c r="YT326" s="1"/>
      <c r="YU326" s="1"/>
      <c r="YV326" s="1"/>
      <c r="YW326" s="1"/>
      <c r="YX326" s="1"/>
      <c r="YY326" s="1"/>
      <c r="YZ326" s="1"/>
      <c r="ZA326" s="1"/>
      <c r="ZB326" s="1"/>
      <c r="ZC326" s="1"/>
      <c r="ZD326" s="1"/>
      <c r="ZE326" s="1"/>
      <c r="ZF326" s="1"/>
      <c r="ZG326" s="1"/>
      <c r="ZH326" s="1"/>
      <c r="ZI326" s="1"/>
      <c r="ZJ326" s="1"/>
      <c r="ZK326" s="1"/>
      <c r="ZL326" s="1"/>
      <c r="ZM326" s="1"/>
      <c r="ZN326" s="1"/>
      <c r="ZO326" s="1"/>
      <c r="ZP326" s="1"/>
      <c r="ZQ326" s="1"/>
      <c r="ZR326" s="1"/>
      <c r="ZS326" s="1"/>
      <c r="ZT326" s="1"/>
      <c r="ZU326" s="1"/>
      <c r="ZV326" s="1"/>
      <c r="ZW326" s="1"/>
      <c r="ZX326" s="1"/>
      <c r="ZY326" s="1"/>
      <c r="ZZ326" s="1"/>
      <c r="AAA326" s="1"/>
      <c r="AAB326" s="1"/>
      <c r="AAC326" s="1"/>
      <c r="AAD326" s="1"/>
      <c r="AAE326" s="1"/>
      <c r="AAF326" s="1"/>
      <c r="AAG326" s="1"/>
      <c r="AAH326" s="1"/>
      <c r="AAI326" s="1"/>
      <c r="AAJ326" s="1"/>
      <c r="AAK326" s="1"/>
      <c r="AAL326" s="1"/>
      <c r="AAM326" s="1"/>
      <c r="AAN326" s="1"/>
      <c r="AAO326" s="1"/>
      <c r="AAP326" s="1"/>
      <c r="AAQ326" s="1"/>
      <c r="AAR326" s="1"/>
      <c r="AAS326" s="1"/>
      <c r="AAT326" s="1"/>
      <c r="AAU326" s="1"/>
      <c r="AAV326" s="1"/>
      <c r="AAW326" s="1"/>
      <c r="AAX326" s="1"/>
      <c r="AAY326" s="1"/>
      <c r="AAZ326" s="1"/>
      <c r="ABA326" s="1"/>
      <c r="ABB326" s="1"/>
      <c r="ABC326" s="1"/>
      <c r="ABD326" s="1"/>
      <c r="ABE326" s="1"/>
      <c r="ABF326" s="1"/>
      <c r="ABG326" s="1"/>
      <c r="ABH326" s="1"/>
      <c r="ABI326" s="1"/>
      <c r="ABJ326" s="1"/>
      <c r="ABK326" s="1"/>
      <c r="ABL326" s="1"/>
      <c r="ABM326" s="1"/>
      <c r="ABN326" s="1"/>
      <c r="ABO326" s="1"/>
      <c r="ABP326" s="1"/>
      <c r="ABQ326" s="1"/>
      <c r="ABR326" s="1"/>
      <c r="ABS326" s="1"/>
      <c r="ABT326" s="1"/>
      <c r="ABU326" s="1"/>
      <c r="ABV326" s="1"/>
      <c r="ABW326" s="1"/>
      <c r="ABX326" s="1"/>
      <c r="ABY326" s="1"/>
    </row>
    <row r="327" spans="1:753" s="2" customFormat="1" hidden="1" outlineLevel="1" x14ac:dyDescent="0.2">
      <c r="A327" s="59" t="s">
        <v>316</v>
      </c>
      <c r="B327" s="60"/>
      <c r="C327" s="60"/>
      <c r="D327" s="15"/>
      <c r="E327" s="9">
        <v>78401</v>
      </c>
      <c r="F327" s="9">
        <v>121092</v>
      </c>
      <c r="G327" s="9">
        <v>121292</v>
      </c>
      <c r="H327" s="9">
        <v>109178</v>
      </c>
      <c r="I327" s="9">
        <v>136395</v>
      </c>
      <c r="J327" s="9">
        <v>138840</v>
      </c>
      <c r="K327" s="9">
        <v>108670</v>
      </c>
      <c r="L327" s="9">
        <v>114612</v>
      </c>
      <c r="M327" s="9">
        <v>176852</v>
      </c>
      <c r="N327" s="9">
        <v>104827</v>
      </c>
      <c r="O327" s="9">
        <v>129969</v>
      </c>
      <c r="P327" s="9">
        <v>120998</v>
      </c>
      <c r="Q327" s="9">
        <v>86176</v>
      </c>
      <c r="R327" s="9">
        <v>128349</v>
      </c>
      <c r="S327" s="9">
        <v>117922</v>
      </c>
      <c r="T327" s="9">
        <v>101703</v>
      </c>
      <c r="U327" s="9">
        <v>111605</v>
      </c>
      <c r="V327" s="9">
        <v>131424</v>
      </c>
      <c r="W327" s="9">
        <v>91703</v>
      </c>
      <c r="X327" s="9">
        <v>93002</v>
      </c>
      <c r="Y327" s="9">
        <v>102287</v>
      </c>
      <c r="Z327" s="9">
        <v>80779</v>
      </c>
      <c r="AA327" s="9">
        <v>80787</v>
      </c>
      <c r="AB327" s="9">
        <v>122501</v>
      </c>
      <c r="AC327" s="9">
        <v>97092</v>
      </c>
      <c r="AD327" s="9">
        <v>160122</v>
      </c>
      <c r="AE327" s="9">
        <v>90981</v>
      </c>
      <c r="AF327" s="9">
        <v>111070</v>
      </c>
      <c r="AG327" s="9">
        <v>47979</v>
      </c>
      <c r="AH327" s="9">
        <v>100346</v>
      </c>
      <c r="AI327" s="9">
        <v>120995</v>
      </c>
      <c r="AJ327" s="9">
        <v>103429</v>
      </c>
      <c r="AK327" s="9">
        <v>86363</v>
      </c>
      <c r="AL327" s="9">
        <v>94069</v>
      </c>
      <c r="AM327" s="9">
        <v>101108</v>
      </c>
      <c r="AN327" s="9">
        <v>86036</v>
      </c>
      <c r="AO327" s="9">
        <v>105743</v>
      </c>
      <c r="AP327" s="9">
        <v>81438</v>
      </c>
      <c r="AQ327" s="9">
        <v>89605</v>
      </c>
      <c r="AR327" s="9">
        <v>118814</v>
      </c>
      <c r="AS327" s="9">
        <v>142210</v>
      </c>
      <c r="AT327" s="9">
        <v>88271</v>
      </c>
      <c r="AU327" s="9">
        <v>82023</v>
      </c>
      <c r="AV327" s="9">
        <v>117007</v>
      </c>
      <c r="AW327" s="9">
        <v>85769</v>
      </c>
      <c r="AX327" s="9">
        <v>99891</v>
      </c>
      <c r="AY327" s="9">
        <v>126508</v>
      </c>
      <c r="AZ327" s="9">
        <v>118961</v>
      </c>
      <c r="BA327" s="9">
        <v>74564</v>
      </c>
      <c r="BB327" s="9">
        <v>88932</v>
      </c>
      <c r="BC327" s="9">
        <v>82753</v>
      </c>
      <c r="BD327" s="9">
        <v>87873</v>
      </c>
      <c r="BE327" s="9">
        <v>138000</v>
      </c>
      <c r="BF327" s="9">
        <v>94354</v>
      </c>
      <c r="BG327" s="9">
        <v>100186</v>
      </c>
      <c r="BH327" s="9">
        <v>116951</v>
      </c>
      <c r="BI327" s="9">
        <v>171621</v>
      </c>
      <c r="BJ327" s="42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  <c r="MR327" s="1"/>
      <c r="MS327" s="1"/>
      <c r="MT327" s="1"/>
      <c r="MU327" s="1"/>
      <c r="MV327" s="1"/>
      <c r="MW327" s="1"/>
      <c r="MX327" s="1"/>
      <c r="MY327" s="1"/>
      <c r="MZ327" s="1"/>
      <c r="NA327" s="1"/>
      <c r="NB327" s="1"/>
      <c r="NC327" s="1"/>
      <c r="ND327" s="1"/>
      <c r="NE327" s="1"/>
      <c r="NF327" s="1"/>
      <c r="NG327" s="1"/>
      <c r="NH327" s="1"/>
      <c r="NI327" s="1"/>
      <c r="NJ327" s="1"/>
      <c r="NK327" s="1"/>
      <c r="NL327" s="1"/>
      <c r="NM327" s="1"/>
      <c r="NN327" s="1"/>
      <c r="NO327" s="1"/>
      <c r="NP327" s="1"/>
      <c r="NQ327" s="1"/>
      <c r="NR327" s="1"/>
      <c r="NS327" s="1"/>
      <c r="NT327" s="1"/>
      <c r="NU327" s="1"/>
      <c r="NV327" s="1"/>
      <c r="NW327" s="1"/>
      <c r="NX327" s="1"/>
      <c r="NY327" s="1"/>
      <c r="NZ327" s="1"/>
      <c r="OA327" s="1"/>
      <c r="OB327" s="1"/>
      <c r="OC327" s="1"/>
      <c r="OD327" s="1"/>
      <c r="OE327" s="1"/>
      <c r="OF327" s="1"/>
      <c r="OG327" s="1"/>
      <c r="OH327" s="1"/>
      <c r="OI327" s="1"/>
      <c r="OJ327" s="1"/>
      <c r="OK327" s="1"/>
      <c r="OL327" s="1"/>
      <c r="OM327" s="1"/>
      <c r="ON327" s="1"/>
      <c r="OO327" s="1"/>
      <c r="OP327" s="1"/>
      <c r="OQ327" s="1"/>
      <c r="OR327" s="1"/>
      <c r="OS327" s="1"/>
      <c r="OT327" s="1"/>
      <c r="OU327" s="1"/>
      <c r="OV327" s="1"/>
      <c r="OW327" s="1"/>
      <c r="OX327" s="1"/>
      <c r="OY327" s="1"/>
      <c r="OZ327" s="1"/>
      <c r="PA327" s="1"/>
      <c r="PB327" s="1"/>
      <c r="PC327" s="1"/>
      <c r="PD327" s="1"/>
      <c r="PE327" s="1"/>
      <c r="PF327" s="1"/>
      <c r="PG327" s="1"/>
      <c r="PH327" s="1"/>
      <c r="PI327" s="1"/>
      <c r="PJ327" s="1"/>
      <c r="PK327" s="1"/>
      <c r="PL327" s="1"/>
      <c r="PM327" s="1"/>
      <c r="PN327" s="1"/>
      <c r="PO327" s="1"/>
      <c r="PP327" s="1"/>
      <c r="PQ327" s="1"/>
      <c r="PR327" s="1"/>
      <c r="PS327" s="1"/>
      <c r="PT327" s="1"/>
      <c r="PU327" s="1"/>
      <c r="PV327" s="1"/>
      <c r="PW327" s="1"/>
      <c r="PX327" s="1"/>
      <c r="PY327" s="1"/>
      <c r="PZ327" s="1"/>
      <c r="QA327" s="1"/>
      <c r="QB327" s="1"/>
      <c r="QC327" s="1"/>
      <c r="QD327" s="1"/>
      <c r="QE327" s="1"/>
      <c r="QF327" s="1"/>
      <c r="QG327" s="1"/>
      <c r="QH327" s="1"/>
      <c r="QI327" s="1"/>
      <c r="QJ327" s="1"/>
      <c r="QK327" s="1"/>
      <c r="QL327" s="1"/>
      <c r="QM327" s="1"/>
      <c r="QN327" s="1"/>
      <c r="QO327" s="1"/>
      <c r="QP327" s="1"/>
      <c r="QQ327" s="1"/>
      <c r="QR327" s="1"/>
      <c r="QS327" s="1"/>
      <c r="QT327" s="1"/>
      <c r="QU327" s="1"/>
      <c r="QV327" s="1"/>
      <c r="QW327" s="1"/>
      <c r="QX327" s="1"/>
      <c r="QY327" s="1"/>
      <c r="QZ327" s="1"/>
      <c r="RA327" s="1"/>
      <c r="RB327" s="1"/>
      <c r="RC327" s="1"/>
      <c r="RD327" s="1"/>
      <c r="RE327" s="1"/>
      <c r="RF327" s="1"/>
      <c r="RG327" s="1"/>
      <c r="RH327" s="1"/>
      <c r="RI327" s="1"/>
      <c r="RJ327" s="1"/>
      <c r="RK327" s="1"/>
      <c r="RL327" s="1"/>
      <c r="RM327" s="1"/>
      <c r="RN327" s="1"/>
      <c r="RO327" s="1"/>
      <c r="RP327" s="1"/>
      <c r="RQ327" s="1"/>
      <c r="RR327" s="1"/>
      <c r="RS327" s="1"/>
      <c r="RT327" s="1"/>
      <c r="RU327" s="1"/>
      <c r="RV327" s="1"/>
      <c r="RW327" s="1"/>
      <c r="RX327" s="1"/>
      <c r="RY327" s="1"/>
      <c r="RZ327" s="1"/>
      <c r="SA327" s="1"/>
      <c r="SB327" s="1"/>
      <c r="SC327" s="1"/>
      <c r="SD327" s="1"/>
      <c r="SE327" s="1"/>
      <c r="SF327" s="1"/>
      <c r="SG327" s="1"/>
      <c r="SH327" s="1"/>
      <c r="SI327" s="1"/>
      <c r="SJ327" s="1"/>
      <c r="SK327" s="1"/>
      <c r="SL327" s="1"/>
      <c r="SM327" s="1"/>
      <c r="SN327" s="1"/>
      <c r="SO327" s="1"/>
      <c r="SP327" s="1"/>
      <c r="SQ327" s="1"/>
      <c r="SR327" s="1"/>
      <c r="SS327" s="1"/>
      <c r="ST327" s="1"/>
      <c r="SU327" s="1"/>
      <c r="SV327" s="1"/>
      <c r="SW327" s="1"/>
      <c r="SX327" s="1"/>
      <c r="SY327" s="1"/>
      <c r="SZ327" s="1"/>
      <c r="TA327" s="1"/>
      <c r="TB327" s="1"/>
      <c r="TC327" s="1"/>
      <c r="TD327" s="1"/>
      <c r="TE327" s="1"/>
      <c r="TF327" s="1"/>
      <c r="TG327" s="1"/>
      <c r="TH327" s="1"/>
      <c r="TI327" s="1"/>
      <c r="TJ327" s="1"/>
      <c r="TK327" s="1"/>
      <c r="TL327" s="1"/>
      <c r="TM327" s="1"/>
      <c r="TN327" s="1"/>
      <c r="TO327" s="1"/>
      <c r="TP327" s="1"/>
      <c r="TQ327" s="1"/>
      <c r="TR327" s="1"/>
      <c r="TS327" s="1"/>
      <c r="TT327" s="1"/>
      <c r="TU327" s="1"/>
      <c r="TV327" s="1"/>
      <c r="TW327" s="1"/>
      <c r="TX327" s="1"/>
      <c r="TY327" s="1"/>
      <c r="TZ327" s="1"/>
      <c r="UA327" s="1"/>
      <c r="UB327" s="1"/>
      <c r="UC327" s="1"/>
      <c r="UD327" s="1"/>
      <c r="UE327" s="1"/>
      <c r="UF327" s="1"/>
      <c r="UG327" s="1"/>
      <c r="UH327" s="1"/>
      <c r="UI327" s="1"/>
      <c r="UJ327" s="1"/>
      <c r="UK327" s="1"/>
      <c r="UL327" s="1"/>
      <c r="UM327" s="1"/>
      <c r="UN327" s="1"/>
      <c r="UO327" s="1"/>
      <c r="UP327" s="1"/>
      <c r="UQ327" s="1"/>
      <c r="UR327" s="1"/>
      <c r="US327" s="1"/>
      <c r="UT327" s="1"/>
      <c r="UU327" s="1"/>
      <c r="UV327" s="1"/>
      <c r="UW327" s="1"/>
      <c r="UX327" s="1"/>
      <c r="UY327" s="1"/>
      <c r="UZ327" s="1"/>
      <c r="VA327" s="1"/>
      <c r="VB327" s="1"/>
      <c r="VC327" s="1"/>
      <c r="VD327" s="1"/>
      <c r="VE327" s="1"/>
      <c r="VF327" s="1"/>
      <c r="VG327" s="1"/>
      <c r="VH327" s="1"/>
      <c r="VI327" s="1"/>
      <c r="VJ327" s="1"/>
      <c r="VK327" s="1"/>
      <c r="VL327" s="1"/>
      <c r="VM327" s="1"/>
      <c r="VN327" s="1"/>
      <c r="VO327" s="1"/>
      <c r="VP327" s="1"/>
      <c r="VQ327" s="1"/>
      <c r="VR327" s="1"/>
      <c r="VS327" s="1"/>
      <c r="VT327" s="1"/>
      <c r="VU327" s="1"/>
      <c r="VV327" s="1"/>
      <c r="VW327" s="1"/>
      <c r="VX327" s="1"/>
      <c r="VY327" s="1"/>
      <c r="VZ327" s="1"/>
      <c r="WA327" s="1"/>
      <c r="WB327" s="1"/>
      <c r="WC327" s="1"/>
      <c r="WD327" s="1"/>
      <c r="WE327" s="1"/>
      <c r="WF327" s="1"/>
      <c r="WG327" s="1"/>
      <c r="WH327" s="1"/>
      <c r="WI327" s="1"/>
      <c r="WJ327" s="1"/>
      <c r="WK327" s="1"/>
      <c r="WL327" s="1"/>
      <c r="WM327" s="1"/>
      <c r="WN327" s="1"/>
      <c r="WO327" s="1"/>
      <c r="WP327" s="1"/>
      <c r="WQ327" s="1"/>
      <c r="WR327" s="1"/>
      <c r="WS327" s="1"/>
      <c r="WT327" s="1"/>
      <c r="WU327" s="1"/>
      <c r="WV327" s="1"/>
      <c r="WW327" s="1"/>
      <c r="WX327" s="1"/>
      <c r="WY327" s="1"/>
      <c r="WZ327" s="1"/>
      <c r="XA327" s="1"/>
      <c r="XB327" s="1"/>
      <c r="XC327" s="1"/>
      <c r="XD327" s="1"/>
      <c r="XE327" s="1"/>
      <c r="XF327" s="1"/>
      <c r="XG327" s="1"/>
      <c r="XH327" s="1"/>
      <c r="XI327" s="1"/>
      <c r="XJ327" s="1"/>
      <c r="XK327" s="1"/>
      <c r="XL327" s="1"/>
      <c r="XM327" s="1"/>
      <c r="XN327" s="1"/>
      <c r="XO327" s="1"/>
      <c r="XP327" s="1"/>
      <c r="XQ327" s="1"/>
      <c r="XR327" s="1"/>
      <c r="XS327" s="1"/>
      <c r="XT327" s="1"/>
      <c r="XU327" s="1"/>
      <c r="XV327" s="1"/>
      <c r="XW327" s="1"/>
      <c r="XX327" s="1"/>
      <c r="XY327" s="1"/>
      <c r="XZ327" s="1"/>
      <c r="YA327" s="1"/>
      <c r="YB327" s="1"/>
      <c r="YC327" s="1"/>
      <c r="YD327" s="1"/>
      <c r="YE327" s="1"/>
      <c r="YF327" s="1"/>
      <c r="YG327" s="1"/>
      <c r="YH327" s="1"/>
      <c r="YI327" s="1"/>
      <c r="YJ327" s="1"/>
      <c r="YK327" s="1"/>
      <c r="YL327" s="1"/>
      <c r="YM327" s="1"/>
      <c r="YN327" s="1"/>
      <c r="YO327" s="1"/>
      <c r="YP327" s="1"/>
      <c r="YQ327" s="1"/>
      <c r="YR327" s="1"/>
      <c r="YS327" s="1"/>
      <c r="YT327" s="1"/>
      <c r="YU327" s="1"/>
      <c r="YV327" s="1"/>
      <c r="YW327" s="1"/>
      <c r="YX327" s="1"/>
      <c r="YY327" s="1"/>
      <c r="YZ327" s="1"/>
      <c r="ZA327" s="1"/>
      <c r="ZB327" s="1"/>
      <c r="ZC327" s="1"/>
      <c r="ZD327" s="1"/>
      <c r="ZE327" s="1"/>
      <c r="ZF327" s="1"/>
      <c r="ZG327" s="1"/>
      <c r="ZH327" s="1"/>
      <c r="ZI327" s="1"/>
      <c r="ZJ327" s="1"/>
      <c r="ZK327" s="1"/>
      <c r="ZL327" s="1"/>
      <c r="ZM327" s="1"/>
      <c r="ZN327" s="1"/>
      <c r="ZO327" s="1"/>
      <c r="ZP327" s="1"/>
      <c r="ZQ327" s="1"/>
      <c r="ZR327" s="1"/>
      <c r="ZS327" s="1"/>
      <c r="ZT327" s="1"/>
      <c r="ZU327" s="1"/>
      <c r="ZV327" s="1"/>
      <c r="ZW327" s="1"/>
      <c r="ZX327" s="1"/>
      <c r="ZY327" s="1"/>
      <c r="ZZ327" s="1"/>
      <c r="AAA327" s="1"/>
      <c r="AAB327" s="1"/>
      <c r="AAC327" s="1"/>
      <c r="AAD327" s="1"/>
      <c r="AAE327" s="1"/>
      <c r="AAF327" s="1"/>
      <c r="AAG327" s="1"/>
      <c r="AAH327" s="1"/>
      <c r="AAI327" s="1"/>
      <c r="AAJ327" s="1"/>
      <c r="AAK327" s="1"/>
      <c r="AAL327" s="1"/>
      <c r="AAM327" s="1"/>
      <c r="AAN327" s="1"/>
      <c r="AAO327" s="1"/>
      <c r="AAP327" s="1"/>
      <c r="AAQ327" s="1"/>
      <c r="AAR327" s="1"/>
      <c r="AAS327" s="1"/>
      <c r="AAT327" s="1"/>
      <c r="AAU327" s="1"/>
      <c r="AAV327" s="1"/>
      <c r="AAW327" s="1"/>
      <c r="AAX327" s="1"/>
      <c r="AAY327" s="1"/>
      <c r="AAZ327" s="1"/>
      <c r="ABA327" s="1"/>
      <c r="ABB327" s="1"/>
      <c r="ABC327" s="1"/>
      <c r="ABD327" s="1"/>
      <c r="ABE327" s="1"/>
      <c r="ABF327" s="1"/>
      <c r="ABG327" s="1"/>
      <c r="ABH327" s="1"/>
      <c r="ABI327" s="1"/>
      <c r="ABJ327" s="1"/>
      <c r="ABK327" s="1"/>
      <c r="ABL327" s="1"/>
      <c r="ABM327" s="1"/>
      <c r="ABN327" s="1"/>
      <c r="ABO327" s="1"/>
      <c r="ABP327" s="1"/>
      <c r="ABQ327" s="1"/>
      <c r="ABR327" s="1"/>
      <c r="ABS327" s="1"/>
      <c r="ABT327" s="1"/>
      <c r="ABU327" s="1"/>
      <c r="ABV327" s="1"/>
      <c r="ABW327" s="1"/>
      <c r="ABX327" s="1"/>
      <c r="ABY327" s="1"/>
    </row>
    <row r="328" spans="1:753" s="2" customFormat="1" hidden="1" outlineLevel="1" x14ac:dyDescent="0.2">
      <c r="A328" s="66" t="s">
        <v>317</v>
      </c>
      <c r="B328" s="60"/>
      <c r="C328" s="6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42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  <c r="KQ328" s="1"/>
      <c r="KR328" s="1"/>
      <c r="KS328" s="1"/>
      <c r="KT328" s="1"/>
      <c r="KU328" s="1"/>
      <c r="KV328" s="1"/>
      <c r="KW328" s="1"/>
      <c r="KX328" s="1"/>
      <c r="KY328" s="1"/>
      <c r="KZ328" s="1"/>
      <c r="LA328" s="1"/>
      <c r="LB328" s="1"/>
      <c r="LC328" s="1"/>
      <c r="LD328" s="1"/>
      <c r="LE328" s="1"/>
      <c r="LF328" s="1"/>
      <c r="LG328" s="1"/>
      <c r="LH328" s="1"/>
      <c r="LI328" s="1"/>
      <c r="LJ328" s="1"/>
      <c r="LK328" s="1"/>
      <c r="LL328" s="1"/>
      <c r="LM328" s="1"/>
      <c r="LN328" s="1"/>
      <c r="LO328" s="1"/>
      <c r="LP328" s="1"/>
      <c r="LQ328" s="1"/>
      <c r="LR328" s="1"/>
      <c r="LS328" s="1"/>
      <c r="LT328" s="1"/>
      <c r="LU328" s="1"/>
      <c r="LV328" s="1"/>
      <c r="LW328" s="1"/>
      <c r="LX328" s="1"/>
      <c r="LY328" s="1"/>
      <c r="LZ328" s="1"/>
      <c r="MA328" s="1"/>
      <c r="MB328" s="1"/>
      <c r="MC328" s="1"/>
      <c r="MD328" s="1"/>
      <c r="ME328" s="1"/>
      <c r="MF328" s="1"/>
      <c r="MG328" s="1"/>
      <c r="MH328" s="1"/>
      <c r="MI328" s="1"/>
      <c r="MJ328" s="1"/>
      <c r="MK328" s="1"/>
      <c r="ML328" s="1"/>
      <c r="MM328" s="1"/>
      <c r="MN328" s="1"/>
      <c r="MO328" s="1"/>
      <c r="MP328" s="1"/>
      <c r="MQ328" s="1"/>
      <c r="MR328" s="1"/>
      <c r="MS328" s="1"/>
      <c r="MT328" s="1"/>
      <c r="MU328" s="1"/>
      <c r="MV328" s="1"/>
      <c r="MW328" s="1"/>
      <c r="MX328" s="1"/>
      <c r="MY328" s="1"/>
      <c r="MZ328" s="1"/>
      <c r="NA328" s="1"/>
      <c r="NB328" s="1"/>
      <c r="NC328" s="1"/>
      <c r="ND328" s="1"/>
      <c r="NE328" s="1"/>
      <c r="NF328" s="1"/>
      <c r="NG328" s="1"/>
      <c r="NH328" s="1"/>
      <c r="NI328" s="1"/>
      <c r="NJ328" s="1"/>
      <c r="NK328" s="1"/>
      <c r="NL328" s="1"/>
      <c r="NM328" s="1"/>
      <c r="NN328" s="1"/>
      <c r="NO328" s="1"/>
      <c r="NP328" s="1"/>
      <c r="NQ328" s="1"/>
      <c r="NR328" s="1"/>
      <c r="NS328" s="1"/>
      <c r="NT328" s="1"/>
      <c r="NU328" s="1"/>
      <c r="NV328" s="1"/>
      <c r="NW328" s="1"/>
      <c r="NX328" s="1"/>
      <c r="NY328" s="1"/>
      <c r="NZ328" s="1"/>
      <c r="OA328" s="1"/>
      <c r="OB328" s="1"/>
      <c r="OC328" s="1"/>
      <c r="OD328" s="1"/>
      <c r="OE328" s="1"/>
      <c r="OF328" s="1"/>
      <c r="OG328" s="1"/>
      <c r="OH328" s="1"/>
      <c r="OI328" s="1"/>
      <c r="OJ328" s="1"/>
      <c r="OK328" s="1"/>
      <c r="OL328" s="1"/>
      <c r="OM328" s="1"/>
      <c r="ON328" s="1"/>
      <c r="OO328" s="1"/>
      <c r="OP328" s="1"/>
      <c r="OQ328" s="1"/>
      <c r="OR328" s="1"/>
      <c r="OS328" s="1"/>
      <c r="OT328" s="1"/>
      <c r="OU328" s="1"/>
      <c r="OV328" s="1"/>
      <c r="OW328" s="1"/>
      <c r="OX328" s="1"/>
      <c r="OY328" s="1"/>
      <c r="OZ328" s="1"/>
      <c r="PA328" s="1"/>
      <c r="PB328" s="1"/>
      <c r="PC328" s="1"/>
      <c r="PD328" s="1"/>
      <c r="PE328" s="1"/>
      <c r="PF328" s="1"/>
      <c r="PG328" s="1"/>
      <c r="PH328" s="1"/>
      <c r="PI328" s="1"/>
      <c r="PJ328" s="1"/>
      <c r="PK328" s="1"/>
      <c r="PL328" s="1"/>
      <c r="PM328" s="1"/>
      <c r="PN328" s="1"/>
      <c r="PO328" s="1"/>
      <c r="PP328" s="1"/>
      <c r="PQ328" s="1"/>
      <c r="PR328" s="1"/>
      <c r="PS328" s="1"/>
      <c r="PT328" s="1"/>
      <c r="PU328" s="1"/>
      <c r="PV328" s="1"/>
      <c r="PW328" s="1"/>
      <c r="PX328" s="1"/>
      <c r="PY328" s="1"/>
      <c r="PZ328" s="1"/>
      <c r="QA328" s="1"/>
      <c r="QB328" s="1"/>
      <c r="QC328" s="1"/>
      <c r="QD328" s="1"/>
      <c r="QE328" s="1"/>
      <c r="QF328" s="1"/>
      <c r="QG328" s="1"/>
      <c r="QH328" s="1"/>
      <c r="QI328" s="1"/>
      <c r="QJ328" s="1"/>
      <c r="QK328" s="1"/>
      <c r="QL328" s="1"/>
      <c r="QM328" s="1"/>
      <c r="QN328" s="1"/>
      <c r="QO328" s="1"/>
      <c r="QP328" s="1"/>
      <c r="QQ328" s="1"/>
      <c r="QR328" s="1"/>
      <c r="QS328" s="1"/>
      <c r="QT328" s="1"/>
      <c r="QU328" s="1"/>
      <c r="QV328" s="1"/>
      <c r="QW328" s="1"/>
      <c r="QX328" s="1"/>
      <c r="QY328" s="1"/>
      <c r="QZ328" s="1"/>
      <c r="RA328" s="1"/>
      <c r="RB328" s="1"/>
      <c r="RC328" s="1"/>
      <c r="RD328" s="1"/>
      <c r="RE328" s="1"/>
      <c r="RF328" s="1"/>
      <c r="RG328" s="1"/>
      <c r="RH328" s="1"/>
      <c r="RI328" s="1"/>
      <c r="RJ328" s="1"/>
      <c r="RK328" s="1"/>
      <c r="RL328" s="1"/>
      <c r="RM328" s="1"/>
      <c r="RN328" s="1"/>
      <c r="RO328" s="1"/>
      <c r="RP328" s="1"/>
      <c r="RQ328" s="1"/>
      <c r="RR328" s="1"/>
      <c r="RS328" s="1"/>
      <c r="RT328" s="1"/>
      <c r="RU328" s="1"/>
      <c r="RV328" s="1"/>
      <c r="RW328" s="1"/>
      <c r="RX328" s="1"/>
      <c r="RY328" s="1"/>
      <c r="RZ328" s="1"/>
      <c r="SA328" s="1"/>
      <c r="SB328" s="1"/>
      <c r="SC328" s="1"/>
      <c r="SD328" s="1"/>
      <c r="SE328" s="1"/>
      <c r="SF328" s="1"/>
      <c r="SG328" s="1"/>
      <c r="SH328" s="1"/>
      <c r="SI328" s="1"/>
      <c r="SJ328" s="1"/>
      <c r="SK328" s="1"/>
      <c r="SL328" s="1"/>
      <c r="SM328" s="1"/>
      <c r="SN328" s="1"/>
      <c r="SO328" s="1"/>
      <c r="SP328" s="1"/>
      <c r="SQ328" s="1"/>
      <c r="SR328" s="1"/>
      <c r="SS328" s="1"/>
      <c r="ST328" s="1"/>
      <c r="SU328" s="1"/>
      <c r="SV328" s="1"/>
      <c r="SW328" s="1"/>
      <c r="SX328" s="1"/>
      <c r="SY328" s="1"/>
      <c r="SZ328" s="1"/>
      <c r="TA328" s="1"/>
      <c r="TB328" s="1"/>
      <c r="TC328" s="1"/>
      <c r="TD328" s="1"/>
      <c r="TE328" s="1"/>
      <c r="TF328" s="1"/>
      <c r="TG328" s="1"/>
      <c r="TH328" s="1"/>
      <c r="TI328" s="1"/>
      <c r="TJ328" s="1"/>
      <c r="TK328" s="1"/>
      <c r="TL328" s="1"/>
      <c r="TM328" s="1"/>
      <c r="TN328" s="1"/>
      <c r="TO328" s="1"/>
      <c r="TP328" s="1"/>
      <c r="TQ328" s="1"/>
      <c r="TR328" s="1"/>
      <c r="TS328" s="1"/>
      <c r="TT328" s="1"/>
      <c r="TU328" s="1"/>
      <c r="TV328" s="1"/>
      <c r="TW328" s="1"/>
      <c r="TX328" s="1"/>
      <c r="TY328" s="1"/>
      <c r="TZ328" s="1"/>
      <c r="UA328" s="1"/>
      <c r="UB328" s="1"/>
      <c r="UC328" s="1"/>
      <c r="UD328" s="1"/>
      <c r="UE328" s="1"/>
      <c r="UF328" s="1"/>
      <c r="UG328" s="1"/>
      <c r="UH328" s="1"/>
      <c r="UI328" s="1"/>
      <c r="UJ328" s="1"/>
      <c r="UK328" s="1"/>
      <c r="UL328" s="1"/>
      <c r="UM328" s="1"/>
      <c r="UN328" s="1"/>
      <c r="UO328" s="1"/>
      <c r="UP328" s="1"/>
      <c r="UQ328" s="1"/>
      <c r="UR328" s="1"/>
      <c r="US328" s="1"/>
      <c r="UT328" s="1"/>
      <c r="UU328" s="1"/>
      <c r="UV328" s="1"/>
      <c r="UW328" s="1"/>
      <c r="UX328" s="1"/>
      <c r="UY328" s="1"/>
      <c r="UZ328" s="1"/>
      <c r="VA328" s="1"/>
      <c r="VB328" s="1"/>
      <c r="VC328" s="1"/>
      <c r="VD328" s="1"/>
      <c r="VE328" s="1"/>
      <c r="VF328" s="1"/>
      <c r="VG328" s="1"/>
      <c r="VH328" s="1"/>
      <c r="VI328" s="1"/>
      <c r="VJ328" s="1"/>
      <c r="VK328" s="1"/>
      <c r="VL328" s="1"/>
      <c r="VM328" s="1"/>
      <c r="VN328" s="1"/>
      <c r="VO328" s="1"/>
      <c r="VP328" s="1"/>
      <c r="VQ328" s="1"/>
      <c r="VR328" s="1"/>
      <c r="VS328" s="1"/>
      <c r="VT328" s="1"/>
      <c r="VU328" s="1"/>
      <c r="VV328" s="1"/>
      <c r="VW328" s="1"/>
      <c r="VX328" s="1"/>
      <c r="VY328" s="1"/>
      <c r="VZ328" s="1"/>
      <c r="WA328" s="1"/>
      <c r="WB328" s="1"/>
      <c r="WC328" s="1"/>
      <c r="WD328" s="1"/>
      <c r="WE328" s="1"/>
      <c r="WF328" s="1"/>
      <c r="WG328" s="1"/>
      <c r="WH328" s="1"/>
      <c r="WI328" s="1"/>
      <c r="WJ328" s="1"/>
      <c r="WK328" s="1"/>
      <c r="WL328" s="1"/>
      <c r="WM328" s="1"/>
      <c r="WN328" s="1"/>
      <c r="WO328" s="1"/>
      <c r="WP328" s="1"/>
      <c r="WQ328" s="1"/>
      <c r="WR328" s="1"/>
      <c r="WS328" s="1"/>
      <c r="WT328" s="1"/>
      <c r="WU328" s="1"/>
      <c r="WV328" s="1"/>
      <c r="WW328" s="1"/>
      <c r="WX328" s="1"/>
      <c r="WY328" s="1"/>
      <c r="WZ328" s="1"/>
      <c r="XA328" s="1"/>
      <c r="XB328" s="1"/>
      <c r="XC328" s="1"/>
      <c r="XD328" s="1"/>
      <c r="XE328" s="1"/>
      <c r="XF328" s="1"/>
      <c r="XG328" s="1"/>
      <c r="XH328" s="1"/>
      <c r="XI328" s="1"/>
      <c r="XJ328" s="1"/>
      <c r="XK328" s="1"/>
      <c r="XL328" s="1"/>
      <c r="XM328" s="1"/>
      <c r="XN328" s="1"/>
      <c r="XO328" s="1"/>
      <c r="XP328" s="1"/>
      <c r="XQ328" s="1"/>
      <c r="XR328" s="1"/>
      <c r="XS328" s="1"/>
      <c r="XT328" s="1"/>
      <c r="XU328" s="1"/>
      <c r="XV328" s="1"/>
      <c r="XW328" s="1"/>
      <c r="XX328" s="1"/>
      <c r="XY328" s="1"/>
      <c r="XZ328" s="1"/>
      <c r="YA328" s="1"/>
      <c r="YB328" s="1"/>
      <c r="YC328" s="1"/>
      <c r="YD328" s="1"/>
      <c r="YE328" s="1"/>
      <c r="YF328" s="1"/>
      <c r="YG328" s="1"/>
      <c r="YH328" s="1"/>
      <c r="YI328" s="1"/>
      <c r="YJ328" s="1"/>
      <c r="YK328" s="1"/>
      <c r="YL328" s="1"/>
      <c r="YM328" s="1"/>
      <c r="YN328" s="1"/>
      <c r="YO328" s="1"/>
      <c r="YP328" s="1"/>
      <c r="YQ328" s="1"/>
      <c r="YR328" s="1"/>
      <c r="YS328" s="1"/>
      <c r="YT328" s="1"/>
      <c r="YU328" s="1"/>
      <c r="YV328" s="1"/>
      <c r="YW328" s="1"/>
      <c r="YX328" s="1"/>
      <c r="YY328" s="1"/>
      <c r="YZ328" s="1"/>
      <c r="ZA328" s="1"/>
      <c r="ZB328" s="1"/>
      <c r="ZC328" s="1"/>
      <c r="ZD328" s="1"/>
      <c r="ZE328" s="1"/>
      <c r="ZF328" s="1"/>
      <c r="ZG328" s="1"/>
      <c r="ZH328" s="1"/>
      <c r="ZI328" s="1"/>
      <c r="ZJ328" s="1"/>
      <c r="ZK328" s="1"/>
      <c r="ZL328" s="1"/>
      <c r="ZM328" s="1"/>
      <c r="ZN328" s="1"/>
      <c r="ZO328" s="1"/>
      <c r="ZP328" s="1"/>
      <c r="ZQ328" s="1"/>
      <c r="ZR328" s="1"/>
      <c r="ZS328" s="1"/>
      <c r="ZT328" s="1"/>
      <c r="ZU328" s="1"/>
      <c r="ZV328" s="1"/>
      <c r="ZW328" s="1"/>
      <c r="ZX328" s="1"/>
      <c r="ZY328" s="1"/>
      <c r="ZZ328" s="1"/>
      <c r="AAA328" s="1"/>
      <c r="AAB328" s="1"/>
      <c r="AAC328" s="1"/>
      <c r="AAD328" s="1"/>
      <c r="AAE328" s="1"/>
      <c r="AAF328" s="1"/>
      <c r="AAG328" s="1"/>
      <c r="AAH328" s="1"/>
      <c r="AAI328" s="1"/>
      <c r="AAJ328" s="1"/>
      <c r="AAK328" s="1"/>
      <c r="AAL328" s="1"/>
      <c r="AAM328" s="1"/>
      <c r="AAN328" s="1"/>
      <c r="AAO328" s="1"/>
      <c r="AAP328" s="1"/>
      <c r="AAQ328" s="1"/>
      <c r="AAR328" s="1"/>
      <c r="AAS328" s="1"/>
      <c r="AAT328" s="1"/>
      <c r="AAU328" s="1"/>
      <c r="AAV328" s="1"/>
      <c r="AAW328" s="1"/>
      <c r="AAX328" s="1"/>
      <c r="AAY328" s="1"/>
      <c r="AAZ328" s="1"/>
      <c r="ABA328" s="1"/>
      <c r="ABB328" s="1"/>
      <c r="ABC328" s="1"/>
      <c r="ABD328" s="1"/>
      <c r="ABE328" s="1"/>
      <c r="ABF328" s="1"/>
      <c r="ABG328" s="1"/>
      <c r="ABH328" s="1"/>
      <c r="ABI328" s="1"/>
      <c r="ABJ328" s="1"/>
      <c r="ABK328" s="1"/>
      <c r="ABL328" s="1"/>
      <c r="ABM328" s="1"/>
      <c r="ABN328" s="1"/>
      <c r="ABO328" s="1"/>
      <c r="ABP328" s="1"/>
      <c r="ABQ328" s="1"/>
      <c r="ABR328" s="1"/>
      <c r="ABS328" s="1"/>
      <c r="ABT328" s="1"/>
      <c r="ABU328" s="1"/>
      <c r="ABV328" s="1"/>
      <c r="ABW328" s="1"/>
      <c r="ABX328" s="1"/>
      <c r="ABY328" s="1"/>
    </row>
    <row r="329" spans="1:753" s="2" customFormat="1" hidden="1" outlineLevel="1" x14ac:dyDescent="0.2">
      <c r="A329" s="59" t="s">
        <v>318</v>
      </c>
      <c r="B329" s="60"/>
      <c r="C329" s="60"/>
      <c r="D329" s="15"/>
      <c r="E329" s="5">
        <v>53977</v>
      </c>
      <c r="F329" s="5">
        <v>84222</v>
      </c>
      <c r="G329" s="5">
        <v>89461</v>
      </c>
      <c r="H329" s="5">
        <v>103899</v>
      </c>
      <c r="I329" s="5">
        <v>114593</v>
      </c>
      <c r="J329" s="5">
        <v>135820</v>
      </c>
      <c r="K329" s="5">
        <v>100657</v>
      </c>
      <c r="L329" s="5">
        <v>75663</v>
      </c>
      <c r="M329" s="5">
        <v>146515</v>
      </c>
      <c r="N329" s="5">
        <v>83165</v>
      </c>
      <c r="O329" s="5">
        <v>85358</v>
      </c>
      <c r="P329" s="5">
        <v>104050</v>
      </c>
      <c r="Q329" s="5">
        <v>92442</v>
      </c>
      <c r="R329" s="5">
        <v>117934</v>
      </c>
      <c r="S329" s="5">
        <v>81450</v>
      </c>
      <c r="T329" s="5">
        <v>76711</v>
      </c>
      <c r="U329" s="5">
        <v>84262</v>
      </c>
      <c r="V329" s="5">
        <v>84473</v>
      </c>
      <c r="W329" s="5">
        <v>80121</v>
      </c>
      <c r="X329" s="5">
        <v>77575</v>
      </c>
      <c r="Y329" s="5">
        <v>74247</v>
      </c>
      <c r="Z329" s="5">
        <v>76334</v>
      </c>
      <c r="AA329" s="5">
        <v>58610</v>
      </c>
      <c r="AB329" s="5">
        <v>108302</v>
      </c>
      <c r="AC329" s="5">
        <v>77889</v>
      </c>
      <c r="AD329" s="5">
        <v>131915</v>
      </c>
      <c r="AE329" s="5">
        <v>83975</v>
      </c>
      <c r="AF329" s="5">
        <v>91011</v>
      </c>
      <c r="AG329" s="5">
        <v>85609</v>
      </c>
      <c r="AH329" s="5">
        <v>67796</v>
      </c>
      <c r="AI329" s="5">
        <v>84489</v>
      </c>
      <c r="AJ329" s="5">
        <v>80711</v>
      </c>
      <c r="AK329" s="5">
        <v>76400</v>
      </c>
      <c r="AL329" s="5">
        <v>76671</v>
      </c>
      <c r="AM329" s="5">
        <v>87494</v>
      </c>
      <c r="AN329" s="5">
        <v>85985</v>
      </c>
      <c r="AO329" s="5">
        <v>91255</v>
      </c>
      <c r="AP329" s="5">
        <v>77940</v>
      </c>
      <c r="AQ329" s="5">
        <v>86843</v>
      </c>
      <c r="AR329" s="5">
        <v>98081</v>
      </c>
      <c r="AS329" s="5">
        <v>126494</v>
      </c>
      <c r="AT329" s="5">
        <v>78676</v>
      </c>
      <c r="AU329" s="5">
        <v>107120</v>
      </c>
      <c r="AV329" s="5">
        <v>92717</v>
      </c>
      <c r="AW329" s="5">
        <v>61719</v>
      </c>
      <c r="AX329" s="5">
        <v>85840</v>
      </c>
      <c r="AY329" s="5">
        <v>135943</v>
      </c>
      <c r="AZ329" s="5">
        <v>102843</v>
      </c>
      <c r="BA329" s="5">
        <v>76420</v>
      </c>
      <c r="BB329" s="5">
        <v>80437</v>
      </c>
      <c r="BC329" s="5">
        <v>64686</v>
      </c>
      <c r="BD329" s="5">
        <v>87784</v>
      </c>
      <c r="BE329" s="5">
        <v>90000</v>
      </c>
      <c r="BF329" s="5">
        <v>75416</v>
      </c>
      <c r="BG329" s="5">
        <v>89722</v>
      </c>
      <c r="BH329" s="5">
        <v>89991</v>
      </c>
      <c r="BI329" s="5">
        <v>188136</v>
      </c>
      <c r="BJ329" s="42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  <c r="MC329" s="1"/>
      <c r="MD329" s="1"/>
      <c r="ME329" s="1"/>
      <c r="MF329" s="1"/>
      <c r="MG329" s="1"/>
      <c r="MH329" s="1"/>
      <c r="MI329" s="1"/>
      <c r="MJ329" s="1"/>
      <c r="MK329" s="1"/>
      <c r="ML329" s="1"/>
      <c r="MM329" s="1"/>
      <c r="MN329" s="1"/>
      <c r="MO329" s="1"/>
      <c r="MP329" s="1"/>
      <c r="MQ329" s="1"/>
      <c r="MR329" s="1"/>
      <c r="MS329" s="1"/>
      <c r="MT329" s="1"/>
      <c r="MU329" s="1"/>
      <c r="MV329" s="1"/>
      <c r="MW329" s="1"/>
      <c r="MX329" s="1"/>
      <c r="MY329" s="1"/>
      <c r="MZ329" s="1"/>
      <c r="NA329" s="1"/>
      <c r="NB329" s="1"/>
      <c r="NC329" s="1"/>
      <c r="ND329" s="1"/>
      <c r="NE329" s="1"/>
      <c r="NF329" s="1"/>
      <c r="NG329" s="1"/>
      <c r="NH329" s="1"/>
      <c r="NI329" s="1"/>
      <c r="NJ329" s="1"/>
      <c r="NK329" s="1"/>
      <c r="NL329" s="1"/>
      <c r="NM329" s="1"/>
      <c r="NN329" s="1"/>
      <c r="NO329" s="1"/>
      <c r="NP329" s="1"/>
      <c r="NQ329" s="1"/>
      <c r="NR329" s="1"/>
      <c r="NS329" s="1"/>
      <c r="NT329" s="1"/>
      <c r="NU329" s="1"/>
      <c r="NV329" s="1"/>
      <c r="NW329" s="1"/>
      <c r="NX329" s="1"/>
      <c r="NY329" s="1"/>
      <c r="NZ329" s="1"/>
      <c r="OA329" s="1"/>
      <c r="OB329" s="1"/>
      <c r="OC329" s="1"/>
      <c r="OD329" s="1"/>
      <c r="OE329" s="1"/>
      <c r="OF329" s="1"/>
      <c r="OG329" s="1"/>
      <c r="OH329" s="1"/>
      <c r="OI329" s="1"/>
      <c r="OJ329" s="1"/>
      <c r="OK329" s="1"/>
      <c r="OL329" s="1"/>
      <c r="OM329" s="1"/>
      <c r="ON329" s="1"/>
      <c r="OO329" s="1"/>
      <c r="OP329" s="1"/>
      <c r="OQ329" s="1"/>
      <c r="OR329" s="1"/>
      <c r="OS329" s="1"/>
      <c r="OT329" s="1"/>
      <c r="OU329" s="1"/>
      <c r="OV329" s="1"/>
      <c r="OW329" s="1"/>
      <c r="OX329" s="1"/>
      <c r="OY329" s="1"/>
      <c r="OZ329" s="1"/>
      <c r="PA329" s="1"/>
      <c r="PB329" s="1"/>
      <c r="PC329" s="1"/>
      <c r="PD329" s="1"/>
      <c r="PE329" s="1"/>
      <c r="PF329" s="1"/>
      <c r="PG329" s="1"/>
      <c r="PH329" s="1"/>
      <c r="PI329" s="1"/>
      <c r="PJ329" s="1"/>
      <c r="PK329" s="1"/>
      <c r="PL329" s="1"/>
      <c r="PM329" s="1"/>
      <c r="PN329" s="1"/>
      <c r="PO329" s="1"/>
      <c r="PP329" s="1"/>
      <c r="PQ329" s="1"/>
      <c r="PR329" s="1"/>
      <c r="PS329" s="1"/>
      <c r="PT329" s="1"/>
      <c r="PU329" s="1"/>
      <c r="PV329" s="1"/>
      <c r="PW329" s="1"/>
      <c r="PX329" s="1"/>
      <c r="PY329" s="1"/>
      <c r="PZ329" s="1"/>
      <c r="QA329" s="1"/>
      <c r="QB329" s="1"/>
      <c r="QC329" s="1"/>
      <c r="QD329" s="1"/>
      <c r="QE329" s="1"/>
      <c r="QF329" s="1"/>
      <c r="QG329" s="1"/>
      <c r="QH329" s="1"/>
      <c r="QI329" s="1"/>
      <c r="QJ329" s="1"/>
      <c r="QK329" s="1"/>
      <c r="QL329" s="1"/>
      <c r="QM329" s="1"/>
      <c r="QN329" s="1"/>
      <c r="QO329" s="1"/>
      <c r="QP329" s="1"/>
      <c r="QQ329" s="1"/>
      <c r="QR329" s="1"/>
      <c r="QS329" s="1"/>
      <c r="QT329" s="1"/>
      <c r="QU329" s="1"/>
      <c r="QV329" s="1"/>
      <c r="QW329" s="1"/>
      <c r="QX329" s="1"/>
      <c r="QY329" s="1"/>
      <c r="QZ329" s="1"/>
      <c r="RA329" s="1"/>
      <c r="RB329" s="1"/>
      <c r="RC329" s="1"/>
      <c r="RD329" s="1"/>
      <c r="RE329" s="1"/>
      <c r="RF329" s="1"/>
      <c r="RG329" s="1"/>
      <c r="RH329" s="1"/>
      <c r="RI329" s="1"/>
      <c r="RJ329" s="1"/>
      <c r="RK329" s="1"/>
      <c r="RL329" s="1"/>
      <c r="RM329" s="1"/>
      <c r="RN329" s="1"/>
      <c r="RO329" s="1"/>
      <c r="RP329" s="1"/>
      <c r="RQ329" s="1"/>
      <c r="RR329" s="1"/>
      <c r="RS329" s="1"/>
      <c r="RT329" s="1"/>
      <c r="RU329" s="1"/>
      <c r="RV329" s="1"/>
      <c r="RW329" s="1"/>
      <c r="RX329" s="1"/>
      <c r="RY329" s="1"/>
      <c r="RZ329" s="1"/>
      <c r="SA329" s="1"/>
      <c r="SB329" s="1"/>
      <c r="SC329" s="1"/>
      <c r="SD329" s="1"/>
      <c r="SE329" s="1"/>
      <c r="SF329" s="1"/>
      <c r="SG329" s="1"/>
      <c r="SH329" s="1"/>
      <c r="SI329" s="1"/>
      <c r="SJ329" s="1"/>
      <c r="SK329" s="1"/>
      <c r="SL329" s="1"/>
      <c r="SM329" s="1"/>
      <c r="SN329" s="1"/>
      <c r="SO329" s="1"/>
      <c r="SP329" s="1"/>
      <c r="SQ329" s="1"/>
      <c r="SR329" s="1"/>
      <c r="SS329" s="1"/>
      <c r="ST329" s="1"/>
      <c r="SU329" s="1"/>
      <c r="SV329" s="1"/>
      <c r="SW329" s="1"/>
      <c r="SX329" s="1"/>
      <c r="SY329" s="1"/>
      <c r="SZ329" s="1"/>
      <c r="TA329" s="1"/>
      <c r="TB329" s="1"/>
      <c r="TC329" s="1"/>
      <c r="TD329" s="1"/>
      <c r="TE329" s="1"/>
      <c r="TF329" s="1"/>
      <c r="TG329" s="1"/>
      <c r="TH329" s="1"/>
      <c r="TI329" s="1"/>
      <c r="TJ329" s="1"/>
      <c r="TK329" s="1"/>
      <c r="TL329" s="1"/>
      <c r="TM329" s="1"/>
      <c r="TN329" s="1"/>
      <c r="TO329" s="1"/>
      <c r="TP329" s="1"/>
      <c r="TQ329" s="1"/>
      <c r="TR329" s="1"/>
      <c r="TS329" s="1"/>
      <c r="TT329" s="1"/>
      <c r="TU329" s="1"/>
      <c r="TV329" s="1"/>
      <c r="TW329" s="1"/>
      <c r="TX329" s="1"/>
      <c r="TY329" s="1"/>
      <c r="TZ329" s="1"/>
      <c r="UA329" s="1"/>
      <c r="UB329" s="1"/>
      <c r="UC329" s="1"/>
      <c r="UD329" s="1"/>
      <c r="UE329" s="1"/>
      <c r="UF329" s="1"/>
      <c r="UG329" s="1"/>
      <c r="UH329" s="1"/>
      <c r="UI329" s="1"/>
      <c r="UJ329" s="1"/>
      <c r="UK329" s="1"/>
      <c r="UL329" s="1"/>
      <c r="UM329" s="1"/>
      <c r="UN329" s="1"/>
      <c r="UO329" s="1"/>
      <c r="UP329" s="1"/>
      <c r="UQ329" s="1"/>
      <c r="UR329" s="1"/>
      <c r="US329" s="1"/>
      <c r="UT329" s="1"/>
      <c r="UU329" s="1"/>
      <c r="UV329" s="1"/>
      <c r="UW329" s="1"/>
      <c r="UX329" s="1"/>
      <c r="UY329" s="1"/>
      <c r="UZ329" s="1"/>
      <c r="VA329" s="1"/>
      <c r="VB329" s="1"/>
      <c r="VC329" s="1"/>
      <c r="VD329" s="1"/>
      <c r="VE329" s="1"/>
      <c r="VF329" s="1"/>
      <c r="VG329" s="1"/>
      <c r="VH329" s="1"/>
      <c r="VI329" s="1"/>
      <c r="VJ329" s="1"/>
      <c r="VK329" s="1"/>
      <c r="VL329" s="1"/>
      <c r="VM329" s="1"/>
      <c r="VN329" s="1"/>
      <c r="VO329" s="1"/>
      <c r="VP329" s="1"/>
      <c r="VQ329" s="1"/>
      <c r="VR329" s="1"/>
      <c r="VS329" s="1"/>
      <c r="VT329" s="1"/>
      <c r="VU329" s="1"/>
      <c r="VV329" s="1"/>
      <c r="VW329" s="1"/>
      <c r="VX329" s="1"/>
      <c r="VY329" s="1"/>
      <c r="VZ329" s="1"/>
      <c r="WA329" s="1"/>
      <c r="WB329" s="1"/>
      <c r="WC329" s="1"/>
      <c r="WD329" s="1"/>
      <c r="WE329" s="1"/>
      <c r="WF329" s="1"/>
      <c r="WG329" s="1"/>
      <c r="WH329" s="1"/>
      <c r="WI329" s="1"/>
      <c r="WJ329" s="1"/>
      <c r="WK329" s="1"/>
      <c r="WL329" s="1"/>
      <c r="WM329" s="1"/>
      <c r="WN329" s="1"/>
      <c r="WO329" s="1"/>
      <c r="WP329" s="1"/>
      <c r="WQ329" s="1"/>
      <c r="WR329" s="1"/>
      <c r="WS329" s="1"/>
      <c r="WT329" s="1"/>
      <c r="WU329" s="1"/>
      <c r="WV329" s="1"/>
      <c r="WW329" s="1"/>
      <c r="WX329" s="1"/>
      <c r="WY329" s="1"/>
      <c r="WZ329" s="1"/>
      <c r="XA329" s="1"/>
      <c r="XB329" s="1"/>
      <c r="XC329" s="1"/>
      <c r="XD329" s="1"/>
      <c r="XE329" s="1"/>
      <c r="XF329" s="1"/>
      <c r="XG329" s="1"/>
      <c r="XH329" s="1"/>
      <c r="XI329" s="1"/>
      <c r="XJ329" s="1"/>
      <c r="XK329" s="1"/>
      <c r="XL329" s="1"/>
      <c r="XM329" s="1"/>
      <c r="XN329" s="1"/>
      <c r="XO329" s="1"/>
      <c r="XP329" s="1"/>
      <c r="XQ329" s="1"/>
      <c r="XR329" s="1"/>
      <c r="XS329" s="1"/>
      <c r="XT329" s="1"/>
      <c r="XU329" s="1"/>
      <c r="XV329" s="1"/>
      <c r="XW329" s="1"/>
      <c r="XX329" s="1"/>
      <c r="XY329" s="1"/>
      <c r="XZ329" s="1"/>
      <c r="YA329" s="1"/>
      <c r="YB329" s="1"/>
      <c r="YC329" s="1"/>
      <c r="YD329" s="1"/>
      <c r="YE329" s="1"/>
      <c r="YF329" s="1"/>
      <c r="YG329" s="1"/>
      <c r="YH329" s="1"/>
      <c r="YI329" s="1"/>
      <c r="YJ329" s="1"/>
      <c r="YK329" s="1"/>
      <c r="YL329" s="1"/>
      <c r="YM329" s="1"/>
      <c r="YN329" s="1"/>
      <c r="YO329" s="1"/>
      <c r="YP329" s="1"/>
      <c r="YQ329" s="1"/>
      <c r="YR329" s="1"/>
      <c r="YS329" s="1"/>
      <c r="YT329" s="1"/>
      <c r="YU329" s="1"/>
      <c r="YV329" s="1"/>
      <c r="YW329" s="1"/>
      <c r="YX329" s="1"/>
      <c r="YY329" s="1"/>
      <c r="YZ329" s="1"/>
      <c r="ZA329" s="1"/>
      <c r="ZB329" s="1"/>
      <c r="ZC329" s="1"/>
      <c r="ZD329" s="1"/>
      <c r="ZE329" s="1"/>
      <c r="ZF329" s="1"/>
      <c r="ZG329" s="1"/>
      <c r="ZH329" s="1"/>
      <c r="ZI329" s="1"/>
      <c r="ZJ329" s="1"/>
      <c r="ZK329" s="1"/>
      <c r="ZL329" s="1"/>
      <c r="ZM329" s="1"/>
      <c r="ZN329" s="1"/>
      <c r="ZO329" s="1"/>
      <c r="ZP329" s="1"/>
      <c r="ZQ329" s="1"/>
      <c r="ZR329" s="1"/>
      <c r="ZS329" s="1"/>
      <c r="ZT329" s="1"/>
      <c r="ZU329" s="1"/>
      <c r="ZV329" s="1"/>
      <c r="ZW329" s="1"/>
      <c r="ZX329" s="1"/>
      <c r="ZY329" s="1"/>
      <c r="ZZ329" s="1"/>
      <c r="AAA329" s="1"/>
      <c r="AAB329" s="1"/>
      <c r="AAC329" s="1"/>
      <c r="AAD329" s="1"/>
      <c r="AAE329" s="1"/>
      <c r="AAF329" s="1"/>
      <c r="AAG329" s="1"/>
      <c r="AAH329" s="1"/>
      <c r="AAI329" s="1"/>
      <c r="AAJ329" s="1"/>
      <c r="AAK329" s="1"/>
      <c r="AAL329" s="1"/>
      <c r="AAM329" s="1"/>
      <c r="AAN329" s="1"/>
      <c r="AAO329" s="1"/>
      <c r="AAP329" s="1"/>
      <c r="AAQ329" s="1"/>
      <c r="AAR329" s="1"/>
      <c r="AAS329" s="1"/>
      <c r="AAT329" s="1"/>
      <c r="AAU329" s="1"/>
      <c r="AAV329" s="1"/>
      <c r="AAW329" s="1"/>
      <c r="AAX329" s="1"/>
      <c r="AAY329" s="1"/>
      <c r="AAZ329" s="1"/>
      <c r="ABA329" s="1"/>
      <c r="ABB329" s="1"/>
      <c r="ABC329" s="1"/>
      <c r="ABD329" s="1"/>
      <c r="ABE329" s="1"/>
      <c r="ABF329" s="1"/>
      <c r="ABG329" s="1"/>
      <c r="ABH329" s="1"/>
      <c r="ABI329" s="1"/>
      <c r="ABJ329" s="1"/>
      <c r="ABK329" s="1"/>
      <c r="ABL329" s="1"/>
      <c r="ABM329" s="1"/>
      <c r="ABN329" s="1"/>
      <c r="ABO329" s="1"/>
      <c r="ABP329" s="1"/>
      <c r="ABQ329" s="1"/>
      <c r="ABR329" s="1"/>
      <c r="ABS329" s="1"/>
      <c r="ABT329" s="1"/>
      <c r="ABU329" s="1"/>
      <c r="ABV329" s="1"/>
      <c r="ABW329" s="1"/>
      <c r="ABX329" s="1"/>
      <c r="ABY329" s="1"/>
    </row>
    <row r="330" spans="1:753" s="2" customFormat="1" hidden="1" outlineLevel="1" x14ac:dyDescent="0.2">
      <c r="A330" s="59" t="s">
        <v>319</v>
      </c>
      <c r="B330" s="60"/>
      <c r="C330" s="60"/>
      <c r="D330" s="15"/>
      <c r="E330" s="5">
        <v>93784</v>
      </c>
      <c r="F330" s="5">
        <v>150000</v>
      </c>
      <c r="G330" s="5">
        <v>47186</v>
      </c>
      <c r="H330" s="5">
        <v>30850</v>
      </c>
      <c r="I330" s="5">
        <v>59140</v>
      </c>
      <c r="J330" s="5">
        <v>36417</v>
      </c>
      <c r="K330" s="5">
        <v>34351</v>
      </c>
      <c r="L330" s="5">
        <v>54363</v>
      </c>
      <c r="M330" s="5">
        <v>66523</v>
      </c>
      <c r="N330" s="5">
        <v>35106</v>
      </c>
      <c r="O330" s="5">
        <v>48857</v>
      </c>
      <c r="P330" s="5">
        <v>50182</v>
      </c>
      <c r="Q330" s="5">
        <v>32935</v>
      </c>
      <c r="R330" s="5">
        <v>51427</v>
      </c>
      <c r="S330" s="5">
        <v>25953</v>
      </c>
      <c r="T330" s="5">
        <v>41820</v>
      </c>
      <c r="U330" s="5">
        <v>46523</v>
      </c>
      <c r="V330" s="5">
        <v>35239</v>
      </c>
      <c r="W330" s="5">
        <v>52101</v>
      </c>
      <c r="X330" s="5">
        <v>47013</v>
      </c>
      <c r="Y330" s="5">
        <v>32733</v>
      </c>
      <c r="Z330" s="5">
        <v>44678</v>
      </c>
      <c r="AA330" s="5">
        <v>31772</v>
      </c>
      <c r="AB330" s="5">
        <v>60725</v>
      </c>
      <c r="AC330" s="5">
        <v>31161</v>
      </c>
      <c r="AD330" s="5">
        <v>37230</v>
      </c>
      <c r="AE330" s="5">
        <v>46063</v>
      </c>
      <c r="AF330" s="5">
        <v>38724</v>
      </c>
      <c r="AG330" s="5">
        <v>36879</v>
      </c>
      <c r="AH330" s="5">
        <v>51012</v>
      </c>
      <c r="AI330" s="5">
        <v>40048</v>
      </c>
      <c r="AJ330" s="5">
        <v>77951</v>
      </c>
      <c r="AK330" s="5">
        <v>45139</v>
      </c>
      <c r="AL330" s="5">
        <v>60701</v>
      </c>
      <c r="AM330" s="5">
        <v>44067</v>
      </c>
      <c r="AN330" s="5">
        <v>51017</v>
      </c>
      <c r="AO330" s="5">
        <v>37398</v>
      </c>
      <c r="AP330" s="5">
        <v>45911</v>
      </c>
      <c r="AQ330" s="5">
        <v>28805</v>
      </c>
      <c r="AR330" s="5">
        <v>81903</v>
      </c>
      <c r="AS330" s="5">
        <v>39109</v>
      </c>
      <c r="AT330" s="5">
        <v>24958</v>
      </c>
      <c r="AU330" s="5">
        <v>42907</v>
      </c>
      <c r="AV330" s="5">
        <v>47926</v>
      </c>
      <c r="AW330" s="5">
        <v>36352</v>
      </c>
      <c r="AX330" s="5">
        <v>45049</v>
      </c>
      <c r="AY330" s="5">
        <v>64728</v>
      </c>
      <c r="AZ330" s="5">
        <v>46107</v>
      </c>
      <c r="BA330" s="5">
        <v>36112</v>
      </c>
      <c r="BB330" s="5">
        <v>42843</v>
      </c>
      <c r="BC330" s="5">
        <v>35147</v>
      </c>
      <c r="BD330" s="5">
        <v>59412</v>
      </c>
      <c r="BE330" s="5">
        <v>52000</v>
      </c>
      <c r="BF330" s="5">
        <v>29467</v>
      </c>
      <c r="BG330" s="5">
        <v>52379</v>
      </c>
      <c r="BH330" s="5">
        <v>59004</v>
      </c>
      <c r="BI330" s="5">
        <v>66682</v>
      </c>
      <c r="BJ330" s="42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A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LS330" s="1"/>
      <c r="LT330" s="1"/>
      <c r="LU330" s="1"/>
      <c r="LV330" s="1"/>
      <c r="LW330" s="1"/>
      <c r="LX330" s="1"/>
      <c r="LY330" s="1"/>
      <c r="LZ330" s="1"/>
      <c r="MA330" s="1"/>
      <c r="MB330" s="1"/>
      <c r="MC330" s="1"/>
      <c r="MD330" s="1"/>
      <c r="ME330" s="1"/>
      <c r="MF330" s="1"/>
      <c r="MG330" s="1"/>
      <c r="MH330" s="1"/>
      <c r="MI330" s="1"/>
      <c r="MJ330" s="1"/>
      <c r="MK330" s="1"/>
      <c r="ML330" s="1"/>
      <c r="MM330" s="1"/>
      <c r="MN330" s="1"/>
      <c r="MO330" s="1"/>
      <c r="MP330" s="1"/>
      <c r="MQ330" s="1"/>
      <c r="MR330" s="1"/>
      <c r="MS330" s="1"/>
      <c r="MT330" s="1"/>
      <c r="MU330" s="1"/>
      <c r="MV330" s="1"/>
      <c r="MW330" s="1"/>
      <c r="MX330" s="1"/>
      <c r="MY330" s="1"/>
      <c r="MZ330" s="1"/>
      <c r="NA330" s="1"/>
      <c r="NB330" s="1"/>
      <c r="NC330" s="1"/>
      <c r="ND330" s="1"/>
      <c r="NE330" s="1"/>
      <c r="NF330" s="1"/>
      <c r="NG330" s="1"/>
      <c r="NH330" s="1"/>
      <c r="NI330" s="1"/>
      <c r="NJ330" s="1"/>
      <c r="NK330" s="1"/>
      <c r="NL330" s="1"/>
      <c r="NM330" s="1"/>
      <c r="NN330" s="1"/>
      <c r="NO330" s="1"/>
      <c r="NP330" s="1"/>
      <c r="NQ330" s="1"/>
      <c r="NR330" s="1"/>
      <c r="NS330" s="1"/>
      <c r="NT330" s="1"/>
      <c r="NU330" s="1"/>
      <c r="NV330" s="1"/>
      <c r="NW330" s="1"/>
      <c r="NX330" s="1"/>
      <c r="NY330" s="1"/>
      <c r="NZ330" s="1"/>
      <c r="OA330" s="1"/>
      <c r="OB330" s="1"/>
      <c r="OC330" s="1"/>
      <c r="OD330" s="1"/>
      <c r="OE330" s="1"/>
      <c r="OF330" s="1"/>
      <c r="OG330" s="1"/>
      <c r="OH330" s="1"/>
      <c r="OI330" s="1"/>
      <c r="OJ330" s="1"/>
      <c r="OK330" s="1"/>
      <c r="OL330" s="1"/>
      <c r="OM330" s="1"/>
      <c r="ON330" s="1"/>
      <c r="OO330" s="1"/>
      <c r="OP330" s="1"/>
      <c r="OQ330" s="1"/>
      <c r="OR330" s="1"/>
      <c r="OS330" s="1"/>
      <c r="OT330" s="1"/>
      <c r="OU330" s="1"/>
      <c r="OV330" s="1"/>
      <c r="OW330" s="1"/>
      <c r="OX330" s="1"/>
      <c r="OY330" s="1"/>
      <c r="OZ330" s="1"/>
      <c r="PA330" s="1"/>
      <c r="PB330" s="1"/>
      <c r="PC330" s="1"/>
      <c r="PD330" s="1"/>
      <c r="PE330" s="1"/>
      <c r="PF330" s="1"/>
      <c r="PG330" s="1"/>
      <c r="PH330" s="1"/>
      <c r="PI330" s="1"/>
      <c r="PJ330" s="1"/>
      <c r="PK330" s="1"/>
      <c r="PL330" s="1"/>
      <c r="PM330" s="1"/>
      <c r="PN330" s="1"/>
      <c r="PO330" s="1"/>
      <c r="PP330" s="1"/>
      <c r="PQ330" s="1"/>
      <c r="PR330" s="1"/>
      <c r="PS330" s="1"/>
      <c r="PT330" s="1"/>
      <c r="PU330" s="1"/>
      <c r="PV330" s="1"/>
      <c r="PW330" s="1"/>
      <c r="PX330" s="1"/>
      <c r="PY330" s="1"/>
      <c r="PZ330" s="1"/>
      <c r="QA330" s="1"/>
      <c r="QB330" s="1"/>
      <c r="QC330" s="1"/>
      <c r="QD330" s="1"/>
      <c r="QE330" s="1"/>
      <c r="QF330" s="1"/>
      <c r="QG330" s="1"/>
      <c r="QH330" s="1"/>
      <c r="QI330" s="1"/>
      <c r="QJ330" s="1"/>
      <c r="QK330" s="1"/>
      <c r="QL330" s="1"/>
      <c r="QM330" s="1"/>
      <c r="QN330" s="1"/>
      <c r="QO330" s="1"/>
      <c r="QP330" s="1"/>
      <c r="QQ330" s="1"/>
      <c r="QR330" s="1"/>
      <c r="QS330" s="1"/>
      <c r="QT330" s="1"/>
      <c r="QU330" s="1"/>
      <c r="QV330" s="1"/>
      <c r="QW330" s="1"/>
      <c r="QX330" s="1"/>
      <c r="QY330" s="1"/>
      <c r="QZ330" s="1"/>
      <c r="RA330" s="1"/>
      <c r="RB330" s="1"/>
      <c r="RC330" s="1"/>
      <c r="RD330" s="1"/>
      <c r="RE330" s="1"/>
      <c r="RF330" s="1"/>
      <c r="RG330" s="1"/>
      <c r="RH330" s="1"/>
      <c r="RI330" s="1"/>
      <c r="RJ330" s="1"/>
      <c r="RK330" s="1"/>
      <c r="RL330" s="1"/>
      <c r="RM330" s="1"/>
      <c r="RN330" s="1"/>
      <c r="RO330" s="1"/>
      <c r="RP330" s="1"/>
      <c r="RQ330" s="1"/>
      <c r="RR330" s="1"/>
      <c r="RS330" s="1"/>
      <c r="RT330" s="1"/>
      <c r="RU330" s="1"/>
      <c r="RV330" s="1"/>
      <c r="RW330" s="1"/>
      <c r="RX330" s="1"/>
      <c r="RY330" s="1"/>
      <c r="RZ330" s="1"/>
      <c r="SA330" s="1"/>
      <c r="SB330" s="1"/>
      <c r="SC330" s="1"/>
      <c r="SD330" s="1"/>
      <c r="SE330" s="1"/>
      <c r="SF330" s="1"/>
      <c r="SG330" s="1"/>
      <c r="SH330" s="1"/>
      <c r="SI330" s="1"/>
      <c r="SJ330" s="1"/>
      <c r="SK330" s="1"/>
      <c r="SL330" s="1"/>
      <c r="SM330" s="1"/>
      <c r="SN330" s="1"/>
      <c r="SO330" s="1"/>
      <c r="SP330" s="1"/>
      <c r="SQ330" s="1"/>
      <c r="SR330" s="1"/>
      <c r="SS330" s="1"/>
      <c r="ST330" s="1"/>
      <c r="SU330" s="1"/>
      <c r="SV330" s="1"/>
      <c r="SW330" s="1"/>
      <c r="SX330" s="1"/>
      <c r="SY330" s="1"/>
      <c r="SZ330" s="1"/>
      <c r="TA330" s="1"/>
      <c r="TB330" s="1"/>
      <c r="TC330" s="1"/>
      <c r="TD330" s="1"/>
      <c r="TE330" s="1"/>
      <c r="TF330" s="1"/>
      <c r="TG330" s="1"/>
      <c r="TH330" s="1"/>
      <c r="TI330" s="1"/>
      <c r="TJ330" s="1"/>
      <c r="TK330" s="1"/>
      <c r="TL330" s="1"/>
      <c r="TM330" s="1"/>
      <c r="TN330" s="1"/>
      <c r="TO330" s="1"/>
      <c r="TP330" s="1"/>
      <c r="TQ330" s="1"/>
      <c r="TR330" s="1"/>
      <c r="TS330" s="1"/>
      <c r="TT330" s="1"/>
      <c r="TU330" s="1"/>
      <c r="TV330" s="1"/>
      <c r="TW330" s="1"/>
      <c r="TX330" s="1"/>
      <c r="TY330" s="1"/>
      <c r="TZ330" s="1"/>
      <c r="UA330" s="1"/>
      <c r="UB330" s="1"/>
      <c r="UC330" s="1"/>
      <c r="UD330" s="1"/>
      <c r="UE330" s="1"/>
      <c r="UF330" s="1"/>
      <c r="UG330" s="1"/>
      <c r="UH330" s="1"/>
      <c r="UI330" s="1"/>
      <c r="UJ330" s="1"/>
      <c r="UK330" s="1"/>
      <c r="UL330" s="1"/>
      <c r="UM330" s="1"/>
      <c r="UN330" s="1"/>
      <c r="UO330" s="1"/>
      <c r="UP330" s="1"/>
      <c r="UQ330" s="1"/>
      <c r="UR330" s="1"/>
      <c r="US330" s="1"/>
      <c r="UT330" s="1"/>
      <c r="UU330" s="1"/>
      <c r="UV330" s="1"/>
      <c r="UW330" s="1"/>
      <c r="UX330" s="1"/>
      <c r="UY330" s="1"/>
      <c r="UZ330" s="1"/>
      <c r="VA330" s="1"/>
      <c r="VB330" s="1"/>
      <c r="VC330" s="1"/>
      <c r="VD330" s="1"/>
      <c r="VE330" s="1"/>
      <c r="VF330" s="1"/>
      <c r="VG330" s="1"/>
      <c r="VH330" s="1"/>
      <c r="VI330" s="1"/>
      <c r="VJ330" s="1"/>
      <c r="VK330" s="1"/>
      <c r="VL330" s="1"/>
      <c r="VM330" s="1"/>
      <c r="VN330" s="1"/>
      <c r="VO330" s="1"/>
      <c r="VP330" s="1"/>
      <c r="VQ330" s="1"/>
      <c r="VR330" s="1"/>
      <c r="VS330" s="1"/>
      <c r="VT330" s="1"/>
      <c r="VU330" s="1"/>
      <c r="VV330" s="1"/>
      <c r="VW330" s="1"/>
      <c r="VX330" s="1"/>
      <c r="VY330" s="1"/>
      <c r="VZ330" s="1"/>
      <c r="WA330" s="1"/>
      <c r="WB330" s="1"/>
      <c r="WC330" s="1"/>
      <c r="WD330" s="1"/>
      <c r="WE330" s="1"/>
      <c r="WF330" s="1"/>
      <c r="WG330" s="1"/>
      <c r="WH330" s="1"/>
      <c r="WI330" s="1"/>
      <c r="WJ330" s="1"/>
      <c r="WK330" s="1"/>
      <c r="WL330" s="1"/>
      <c r="WM330" s="1"/>
      <c r="WN330" s="1"/>
      <c r="WO330" s="1"/>
      <c r="WP330" s="1"/>
      <c r="WQ330" s="1"/>
      <c r="WR330" s="1"/>
      <c r="WS330" s="1"/>
      <c r="WT330" s="1"/>
      <c r="WU330" s="1"/>
      <c r="WV330" s="1"/>
      <c r="WW330" s="1"/>
      <c r="WX330" s="1"/>
      <c r="WY330" s="1"/>
      <c r="WZ330" s="1"/>
      <c r="XA330" s="1"/>
      <c r="XB330" s="1"/>
      <c r="XC330" s="1"/>
      <c r="XD330" s="1"/>
      <c r="XE330" s="1"/>
      <c r="XF330" s="1"/>
      <c r="XG330" s="1"/>
      <c r="XH330" s="1"/>
      <c r="XI330" s="1"/>
      <c r="XJ330" s="1"/>
      <c r="XK330" s="1"/>
      <c r="XL330" s="1"/>
      <c r="XM330" s="1"/>
      <c r="XN330" s="1"/>
      <c r="XO330" s="1"/>
      <c r="XP330" s="1"/>
      <c r="XQ330" s="1"/>
      <c r="XR330" s="1"/>
      <c r="XS330" s="1"/>
      <c r="XT330" s="1"/>
      <c r="XU330" s="1"/>
      <c r="XV330" s="1"/>
      <c r="XW330" s="1"/>
      <c r="XX330" s="1"/>
      <c r="XY330" s="1"/>
      <c r="XZ330" s="1"/>
      <c r="YA330" s="1"/>
      <c r="YB330" s="1"/>
      <c r="YC330" s="1"/>
      <c r="YD330" s="1"/>
      <c r="YE330" s="1"/>
      <c r="YF330" s="1"/>
      <c r="YG330" s="1"/>
      <c r="YH330" s="1"/>
      <c r="YI330" s="1"/>
      <c r="YJ330" s="1"/>
      <c r="YK330" s="1"/>
      <c r="YL330" s="1"/>
      <c r="YM330" s="1"/>
      <c r="YN330" s="1"/>
      <c r="YO330" s="1"/>
      <c r="YP330" s="1"/>
      <c r="YQ330" s="1"/>
      <c r="YR330" s="1"/>
      <c r="YS330" s="1"/>
      <c r="YT330" s="1"/>
      <c r="YU330" s="1"/>
      <c r="YV330" s="1"/>
      <c r="YW330" s="1"/>
      <c r="YX330" s="1"/>
      <c r="YY330" s="1"/>
      <c r="YZ330" s="1"/>
      <c r="ZA330" s="1"/>
      <c r="ZB330" s="1"/>
      <c r="ZC330" s="1"/>
      <c r="ZD330" s="1"/>
      <c r="ZE330" s="1"/>
      <c r="ZF330" s="1"/>
      <c r="ZG330" s="1"/>
      <c r="ZH330" s="1"/>
      <c r="ZI330" s="1"/>
      <c r="ZJ330" s="1"/>
      <c r="ZK330" s="1"/>
      <c r="ZL330" s="1"/>
      <c r="ZM330" s="1"/>
      <c r="ZN330" s="1"/>
      <c r="ZO330" s="1"/>
      <c r="ZP330" s="1"/>
      <c r="ZQ330" s="1"/>
      <c r="ZR330" s="1"/>
      <c r="ZS330" s="1"/>
      <c r="ZT330" s="1"/>
      <c r="ZU330" s="1"/>
      <c r="ZV330" s="1"/>
      <c r="ZW330" s="1"/>
      <c r="ZX330" s="1"/>
      <c r="ZY330" s="1"/>
      <c r="ZZ330" s="1"/>
      <c r="AAA330" s="1"/>
      <c r="AAB330" s="1"/>
      <c r="AAC330" s="1"/>
      <c r="AAD330" s="1"/>
      <c r="AAE330" s="1"/>
      <c r="AAF330" s="1"/>
      <c r="AAG330" s="1"/>
      <c r="AAH330" s="1"/>
      <c r="AAI330" s="1"/>
      <c r="AAJ330" s="1"/>
      <c r="AAK330" s="1"/>
      <c r="AAL330" s="1"/>
      <c r="AAM330" s="1"/>
      <c r="AAN330" s="1"/>
      <c r="AAO330" s="1"/>
      <c r="AAP330" s="1"/>
      <c r="AAQ330" s="1"/>
      <c r="AAR330" s="1"/>
      <c r="AAS330" s="1"/>
      <c r="AAT330" s="1"/>
      <c r="AAU330" s="1"/>
      <c r="AAV330" s="1"/>
      <c r="AAW330" s="1"/>
      <c r="AAX330" s="1"/>
      <c r="AAY330" s="1"/>
      <c r="AAZ330" s="1"/>
      <c r="ABA330" s="1"/>
      <c r="ABB330" s="1"/>
      <c r="ABC330" s="1"/>
      <c r="ABD330" s="1"/>
      <c r="ABE330" s="1"/>
      <c r="ABF330" s="1"/>
      <c r="ABG330" s="1"/>
      <c r="ABH330" s="1"/>
      <c r="ABI330" s="1"/>
      <c r="ABJ330" s="1"/>
      <c r="ABK330" s="1"/>
      <c r="ABL330" s="1"/>
      <c r="ABM330" s="1"/>
      <c r="ABN330" s="1"/>
      <c r="ABO330" s="1"/>
      <c r="ABP330" s="1"/>
      <c r="ABQ330" s="1"/>
      <c r="ABR330" s="1"/>
      <c r="ABS330" s="1"/>
      <c r="ABT330" s="1"/>
      <c r="ABU330" s="1"/>
      <c r="ABV330" s="1"/>
      <c r="ABW330" s="1"/>
      <c r="ABX330" s="1"/>
      <c r="ABY330" s="1"/>
    </row>
    <row r="331" spans="1:753" s="2" customFormat="1" hidden="1" outlineLevel="1" x14ac:dyDescent="0.2">
      <c r="A331" s="59" t="s">
        <v>320</v>
      </c>
      <c r="B331" s="60"/>
      <c r="C331" s="60"/>
      <c r="D331" s="15"/>
      <c r="E331" s="5">
        <v>54318</v>
      </c>
      <c r="F331" s="5">
        <v>57421</v>
      </c>
      <c r="G331" s="5">
        <v>32783</v>
      </c>
      <c r="H331" s="5">
        <v>26689</v>
      </c>
      <c r="I331" s="5">
        <v>39142</v>
      </c>
      <c r="J331" s="5">
        <v>37644</v>
      </c>
      <c r="K331" s="5">
        <v>49125</v>
      </c>
      <c r="L331" s="5">
        <v>43354</v>
      </c>
      <c r="M331" s="5">
        <v>49480</v>
      </c>
      <c r="N331" s="5">
        <v>37501</v>
      </c>
      <c r="O331" s="5">
        <v>53238</v>
      </c>
      <c r="P331" s="5">
        <v>37331</v>
      </c>
      <c r="Q331" s="5">
        <v>32213</v>
      </c>
      <c r="R331" s="5">
        <v>49956</v>
      </c>
      <c r="S331" s="5">
        <v>42819</v>
      </c>
      <c r="T331" s="5">
        <v>29875</v>
      </c>
      <c r="U331" s="5">
        <v>47351</v>
      </c>
      <c r="V331" s="5">
        <v>66330</v>
      </c>
      <c r="W331" s="5">
        <v>53659</v>
      </c>
      <c r="X331" s="5">
        <v>39328</v>
      </c>
      <c r="Y331" s="5">
        <v>45122</v>
      </c>
      <c r="Z331" s="5">
        <v>38214</v>
      </c>
      <c r="AA331" s="5">
        <v>40174</v>
      </c>
      <c r="AB331" s="5">
        <v>50205</v>
      </c>
      <c r="AC331" s="5">
        <v>33887</v>
      </c>
      <c r="AD331" s="5">
        <v>45676</v>
      </c>
      <c r="AE331" s="5">
        <v>53034</v>
      </c>
      <c r="AF331" s="5">
        <v>37840</v>
      </c>
      <c r="AG331" s="5">
        <v>34360</v>
      </c>
      <c r="AH331" s="5">
        <v>46476</v>
      </c>
      <c r="AI331" s="5">
        <v>48838</v>
      </c>
      <c r="AJ331" s="5">
        <v>49650</v>
      </c>
      <c r="AK331" s="5">
        <v>35184</v>
      </c>
      <c r="AL331" s="5">
        <v>33362</v>
      </c>
      <c r="AM331" s="5">
        <v>33169</v>
      </c>
      <c r="AN331" s="5">
        <v>48744</v>
      </c>
      <c r="AO331" s="5">
        <v>30025</v>
      </c>
      <c r="AP331" s="5">
        <v>39340</v>
      </c>
      <c r="AQ331" s="5">
        <v>43867</v>
      </c>
      <c r="AR331" s="5">
        <v>55766</v>
      </c>
      <c r="AS331" s="5">
        <v>51281</v>
      </c>
      <c r="AT331" s="5">
        <v>34124</v>
      </c>
      <c r="AU331" s="5">
        <v>57394</v>
      </c>
      <c r="AV331" s="5">
        <v>42671</v>
      </c>
      <c r="AW331" s="5">
        <v>37663</v>
      </c>
      <c r="AX331" s="5">
        <v>38296</v>
      </c>
      <c r="AY331" s="5">
        <v>50550</v>
      </c>
      <c r="AZ331" s="5">
        <v>49113</v>
      </c>
      <c r="BA331" s="5">
        <v>39079</v>
      </c>
      <c r="BB331" s="5">
        <v>28894</v>
      </c>
      <c r="BC331" s="5">
        <v>41168</v>
      </c>
      <c r="BD331" s="5">
        <v>33376</v>
      </c>
      <c r="BE331" s="5">
        <v>53000</v>
      </c>
      <c r="BF331" s="5">
        <v>42860</v>
      </c>
      <c r="BG331" s="5">
        <v>37369</v>
      </c>
      <c r="BH331" s="5">
        <v>42576</v>
      </c>
      <c r="BI331" s="5">
        <v>43601</v>
      </c>
      <c r="BJ331" s="42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  <c r="MC331" s="1"/>
      <c r="MD331" s="1"/>
      <c r="ME331" s="1"/>
      <c r="MF331" s="1"/>
      <c r="MG331" s="1"/>
      <c r="MH331" s="1"/>
      <c r="MI331" s="1"/>
      <c r="MJ331" s="1"/>
      <c r="MK331" s="1"/>
      <c r="ML331" s="1"/>
      <c r="MM331" s="1"/>
      <c r="MN331" s="1"/>
      <c r="MO331" s="1"/>
      <c r="MP331" s="1"/>
      <c r="MQ331" s="1"/>
      <c r="MR331" s="1"/>
      <c r="MS331" s="1"/>
      <c r="MT331" s="1"/>
      <c r="MU331" s="1"/>
      <c r="MV331" s="1"/>
      <c r="MW331" s="1"/>
      <c r="MX331" s="1"/>
      <c r="MY331" s="1"/>
      <c r="MZ331" s="1"/>
      <c r="NA331" s="1"/>
      <c r="NB331" s="1"/>
      <c r="NC331" s="1"/>
      <c r="ND331" s="1"/>
      <c r="NE331" s="1"/>
      <c r="NF331" s="1"/>
      <c r="NG331" s="1"/>
      <c r="NH331" s="1"/>
      <c r="NI331" s="1"/>
      <c r="NJ331" s="1"/>
      <c r="NK331" s="1"/>
      <c r="NL331" s="1"/>
      <c r="NM331" s="1"/>
      <c r="NN331" s="1"/>
      <c r="NO331" s="1"/>
      <c r="NP331" s="1"/>
      <c r="NQ331" s="1"/>
      <c r="NR331" s="1"/>
      <c r="NS331" s="1"/>
      <c r="NT331" s="1"/>
      <c r="NU331" s="1"/>
      <c r="NV331" s="1"/>
      <c r="NW331" s="1"/>
      <c r="NX331" s="1"/>
      <c r="NY331" s="1"/>
      <c r="NZ331" s="1"/>
      <c r="OA331" s="1"/>
      <c r="OB331" s="1"/>
      <c r="OC331" s="1"/>
      <c r="OD331" s="1"/>
      <c r="OE331" s="1"/>
      <c r="OF331" s="1"/>
      <c r="OG331" s="1"/>
      <c r="OH331" s="1"/>
      <c r="OI331" s="1"/>
      <c r="OJ331" s="1"/>
      <c r="OK331" s="1"/>
      <c r="OL331" s="1"/>
      <c r="OM331" s="1"/>
      <c r="ON331" s="1"/>
      <c r="OO331" s="1"/>
      <c r="OP331" s="1"/>
      <c r="OQ331" s="1"/>
      <c r="OR331" s="1"/>
      <c r="OS331" s="1"/>
      <c r="OT331" s="1"/>
      <c r="OU331" s="1"/>
      <c r="OV331" s="1"/>
      <c r="OW331" s="1"/>
      <c r="OX331" s="1"/>
      <c r="OY331" s="1"/>
      <c r="OZ331" s="1"/>
      <c r="PA331" s="1"/>
      <c r="PB331" s="1"/>
      <c r="PC331" s="1"/>
      <c r="PD331" s="1"/>
      <c r="PE331" s="1"/>
      <c r="PF331" s="1"/>
      <c r="PG331" s="1"/>
      <c r="PH331" s="1"/>
      <c r="PI331" s="1"/>
      <c r="PJ331" s="1"/>
      <c r="PK331" s="1"/>
      <c r="PL331" s="1"/>
      <c r="PM331" s="1"/>
      <c r="PN331" s="1"/>
      <c r="PO331" s="1"/>
      <c r="PP331" s="1"/>
      <c r="PQ331" s="1"/>
      <c r="PR331" s="1"/>
      <c r="PS331" s="1"/>
      <c r="PT331" s="1"/>
      <c r="PU331" s="1"/>
      <c r="PV331" s="1"/>
      <c r="PW331" s="1"/>
      <c r="PX331" s="1"/>
      <c r="PY331" s="1"/>
      <c r="PZ331" s="1"/>
      <c r="QA331" s="1"/>
      <c r="QB331" s="1"/>
      <c r="QC331" s="1"/>
      <c r="QD331" s="1"/>
      <c r="QE331" s="1"/>
      <c r="QF331" s="1"/>
      <c r="QG331" s="1"/>
      <c r="QH331" s="1"/>
      <c r="QI331" s="1"/>
      <c r="QJ331" s="1"/>
      <c r="QK331" s="1"/>
      <c r="QL331" s="1"/>
      <c r="QM331" s="1"/>
      <c r="QN331" s="1"/>
      <c r="QO331" s="1"/>
      <c r="QP331" s="1"/>
      <c r="QQ331" s="1"/>
      <c r="QR331" s="1"/>
      <c r="QS331" s="1"/>
      <c r="QT331" s="1"/>
      <c r="QU331" s="1"/>
      <c r="QV331" s="1"/>
      <c r="QW331" s="1"/>
      <c r="QX331" s="1"/>
      <c r="QY331" s="1"/>
      <c r="QZ331" s="1"/>
      <c r="RA331" s="1"/>
      <c r="RB331" s="1"/>
      <c r="RC331" s="1"/>
      <c r="RD331" s="1"/>
      <c r="RE331" s="1"/>
      <c r="RF331" s="1"/>
      <c r="RG331" s="1"/>
      <c r="RH331" s="1"/>
      <c r="RI331" s="1"/>
      <c r="RJ331" s="1"/>
      <c r="RK331" s="1"/>
      <c r="RL331" s="1"/>
      <c r="RM331" s="1"/>
      <c r="RN331" s="1"/>
      <c r="RO331" s="1"/>
      <c r="RP331" s="1"/>
      <c r="RQ331" s="1"/>
      <c r="RR331" s="1"/>
      <c r="RS331" s="1"/>
      <c r="RT331" s="1"/>
      <c r="RU331" s="1"/>
      <c r="RV331" s="1"/>
      <c r="RW331" s="1"/>
      <c r="RX331" s="1"/>
      <c r="RY331" s="1"/>
      <c r="RZ331" s="1"/>
      <c r="SA331" s="1"/>
      <c r="SB331" s="1"/>
      <c r="SC331" s="1"/>
      <c r="SD331" s="1"/>
      <c r="SE331" s="1"/>
      <c r="SF331" s="1"/>
      <c r="SG331" s="1"/>
      <c r="SH331" s="1"/>
      <c r="SI331" s="1"/>
      <c r="SJ331" s="1"/>
      <c r="SK331" s="1"/>
      <c r="SL331" s="1"/>
      <c r="SM331" s="1"/>
      <c r="SN331" s="1"/>
      <c r="SO331" s="1"/>
      <c r="SP331" s="1"/>
      <c r="SQ331" s="1"/>
      <c r="SR331" s="1"/>
      <c r="SS331" s="1"/>
      <c r="ST331" s="1"/>
      <c r="SU331" s="1"/>
      <c r="SV331" s="1"/>
      <c r="SW331" s="1"/>
      <c r="SX331" s="1"/>
      <c r="SY331" s="1"/>
      <c r="SZ331" s="1"/>
      <c r="TA331" s="1"/>
      <c r="TB331" s="1"/>
      <c r="TC331" s="1"/>
      <c r="TD331" s="1"/>
      <c r="TE331" s="1"/>
      <c r="TF331" s="1"/>
      <c r="TG331" s="1"/>
      <c r="TH331" s="1"/>
      <c r="TI331" s="1"/>
      <c r="TJ331" s="1"/>
      <c r="TK331" s="1"/>
      <c r="TL331" s="1"/>
      <c r="TM331" s="1"/>
      <c r="TN331" s="1"/>
      <c r="TO331" s="1"/>
      <c r="TP331" s="1"/>
      <c r="TQ331" s="1"/>
      <c r="TR331" s="1"/>
      <c r="TS331" s="1"/>
      <c r="TT331" s="1"/>
      <c r="TU331" s="1"/>
      <c r="TV331" s="1"/>
      <c r="TW331" s="1"/>
      <c r="TX331" s="1"/>
      <c r="TY331" s="1"/>
      <c r="TZ331" s="1"/>
      <c r="UA331" s="1"/>
      <c r="UB331" s="1"/>
      <c r="UC331" s="1"/>
      <c r="UD331" s="1"/>
      <c r="UE331" s="1"/>
      <c r="UF331" s="1"/>
      <c r="UG331" s="1"/>
      <c r="UH331" s="1"/>
      <c r="UI331" s="1"/>
      <c r="UJ331" s="1"/>
      <c r="UK331" s="1"/>
      <c r="UL331" s="1"/>
      <c r="UM331" s="1"/>
      <c r="UN331" s="1"/>
      <c r="UO331" s="1"/>
      <c r="UP331" s="1"/>
      <c r="UQ331" s="1"/>
      <c r="UR331" s="1"/>
      <c r="US331" s="1"/>
      <c r="UT331" s="1"/>
      <c r="UU331" s="1"/>
      <c r="UV331" s="1"/>
      <c r="UW331" s="1"/>
      <c r="UX331" s="1"/>
      <c r="UY331" s="1"/>
      <c r="UZ331" s="1"/>
      <c r="VA331" s="1"/>
      <c r="VB331" s="1"/>
      <c r="VC331" s="1"/>
      <c r="VD331" s="1"/>
      <c r="VE331" s="1"/>
      <c r="VF331" s="1"/>
      <c r="VG331" s="1"/>
      <c r="VH331" s="1"/>
      <c r="VI331" s="1"/>
      <c r="VJ331" s="1"/>
      <c r="VK331" s="1"/>
      <c r="VL331" s="1"/>
      <c r="VM331" s="1"/>
      <c r="VN331" s="1"/>
      <c r="VO331" s="1"/>
      <c r="VP331" s="1"/>
      <c r="VQ331" s="1"/>
      <c r="VR331" s="1"/>
      <c r="VS331" s="1"/>
      <c r="VT331" s="1"/>
      <c r="VU331" s="1"/>
      <c r="VV331" s="1"/>
      <c r="VW331" s="1"/>
      <c r="VX331" s="1"/>
      <c r="VY331" s="1"/>
      <c r="VZ331" s="1"/>
      <c r="WA331" s="1"/>
      <c r="WB331" s="1"/>
      <c r="WC331" s="1"/>
      <c r="WD331" s="1"/>
      <c r="WE331" s="1"/>
      <c r="WF331" s="1"/>
      <c r="WG331" s="1"/>
      <c r="WH331" s="1"/>
      <c r="WI331" s="1"/>
      <c r="WJ331" s="1"/>
      <c r="WK331" s="1"/>
      <c r="WL331" s="1"/>
      <c r="WM331" s="1"/>
      <c r="WN331" s="1"/>
      <c r="WO331" s="1"/>
      <c r="WP331" s="1"/>
      <c r="WQ331" s="1"/>
      <c r="WR331" s="1"/>
      <c r="WS331" s="1"/>
      <c r="WT331" s="1"/>
      <c r="WU331" s="1"/>
      <c r="WV331" s="1"/>
      <c r="WW331" s="1"/>
      <c r="WX331" s="1"/>
      <c r="WY331" s="1"/>
      <c r="WZ331" s="1"/>
      <c r="XA331" s="1"/>
      <c r="XB331" s="1"/>
      <c r="XC331" s="1"/>
      <c r="XD331" s="1"/>
      <c r="XE331" s="1"/>
      <c r="XF331" s="1"/>
      <c r="XG331" s="1"/>
      <c r="XH331" s="1"/>
      <c r="XI331" s="1"/>
      <c r="XJ331" s="1"/>
      <c r="XK331" s="1"/>
      <c r="XL331" s="1"/>
      <c r="XM331" s="1"/>
      <c r="XN331" s="1"/>
      <c r="XO331" s="1"/>
      <c r="XP331" s="1"/>
      <c r="XQ331" s="1"/>
      <c r="XR331" s="1"/>
      <c r="XS331" s="1"/>
      <c r="XT331" s="1"/>
      <c r="XU331" s="1"/>
      <c r="XV331" s="1"/>
      <c r="XW331" s="1"/>
      <c r="XX331" s="1"/>
      <c r="XY331" s="1"/>
      <c r="XZ331" s="1"/>
      <c r="YA331" s="1"/>
      <c r="YB331" s="1"/>
      <c r="YC331" s="1"/>
      <c r="YD331" s="1"/>
      <c r="YE331" s="1"/>
      <c r="YF331" s="1"/>
      <c r="YG331" s="1"/>
      <c r="YH331" s="1"/>
      <c r="YI331" s="1"/>
      <c r="YJ331" s="1"/>
      <c r="YK331" s="1"/>
      <c r="YL331" s="1"/>
      <c r="YM331" s="1"/>
      <c r="YN331" s="1"/>
      <c r="YO331" s="1"/>
      <c r="YP331" s="1"/>
      <c r="YQ331" s="1"/>
      <c r="YR331" s="1"/>
      <c r="YS331" s="1"/>
      <c r="YT331" s="1"/>
      <c r="YU331" s="1"/>
      <c r="YV331" s="1"/>
      <c r="YW331" s="1"/>
      <c r="YX331" s="1"/>
      <c r="YY331" s="1"/>
      <c r="YZ331" s="1"/>
      <c r="ZA331" s="1"/>
      <c r="ZB331" s="1"/>
      <c r="ZC331" s="1"/>
      <c r="ZD331" s="1"/>
      <c r="ZE331" s="1"/>
      <c r="ZF331" s="1"/>
      <c r="ZG331" s="1"/>
      <c r="ZH331" s="1"/>
      <c r="ZI331" s="1"/>
      <c r="ZJ331" s="1"/>
      <c r="ZK331" s="1"/>
      <c r="ZL331" s="1"/>
      <c r="ZM331" s="1"/>
      <c r="ZN331" s="1"/>
      <c r="ZO331" s="1"/>
      <c r="ZP331" s="1"/>
      <c r="ZQ331" s="1"/>
      <c r="ZR331" s="1"/>
      <c r="ZS331" s="1"/>
      <c r="ZT331" s="1"/>
      <c r="ZU331" s="1"/>
      <c r="ZV331" s="1"/>
      <c r="ZW331" s="1"/>
      <c r="ZX331" s="1"/>
      <c r="ZY331" s="1"/>
      <c r="ZZ331" s="1"/>
      <c r="AAA331" s="1"/>
      <c r="AAB331" s="1"/>
      <c r="AAC331" s="1"/>
      <c r="AAD331" s="1"/>
      <c r="AAE331" s="1"/>
      <c r="AAF331" s="1"/>
      <c r="AAG331" s="1"/>
      <c r="AAH331" s="1"/>
      <c r="AAI331" s="1"/>
      <c r="AAJ331" s="1"/>
      <c r="AAK331" s="1"/>
      <c r="AAL331" s="1"/>
      <c r="AAM331" s="1"/>
      <c r="AAN331" s="1"/>
      <c r="AAO331" s="1"/>
      <c r="AAP331" s="1"/>
      <c r="AAQ331" s="1"/>
      <c r="AAR331" s="1"/>
      <c r="AAS331" s="1"/>
      <c r="AAT331" s="1"/>
      <c r="AAU331" s="1"/>
      <c r="AAV331" s="1"/>
      <c r="AAW331" s="1"/>
      <c r="AAX331" s="1"/>
      <c r="AAY331" s="1"/>
      <c r="AAZ331" s="1"/>
      <c r="ABA331" s="1"/>
      <c r="ABB331" s="1"/>
      <c r="ABC331" s="1"/>
      <c r="ABD331" s="1"/>
      <c r="ABE331" s="1"/>
      <c r="ABF331" s="1"/>
      <c r="ABG331" s="1"/>
      <c r="ABH331" s="1"/>
      <c r="ABI331" s="1"/>
      <c r="ABJ331" s="1"/>
      <c r="ABK331" s="1"/>
      <c r="ABL331" s="1"/>
      <c r="ABM331" s="1"/>
      <c r="ABN331" s="1"/>
      <c r="ABO331" s="1"/>
      <c r="ABP331" s="1"/>
      <c r="ABQ331" s="1"/>
      <c r="ABR331" s="1"/>
      <c r="ABS331" s="1"/>
      <c r="ABT331" s="1"/>
      <c r="ABU331" s="1"/>
      <c r="ABV331" s="1"/>
      <c r="ABW331" s="1"/>
      <c r="ABX331" s="1"/>
      <c r="ABY331" s="1"/>
    </row>
    <row r="332" spans="1:753" s="2" customFormat="1" hidden="1" outlineLevel="1" x14ac:dyDescent="0.2">
      <c r="A332" s="59" t="s">
        <v>321</v>
      </c>
      <c r="B332" s="60"/>
      <c r="C332" s="60"/>
      <c r="D332" s="15"/>
      <c r="E332" s="5">
        <v>38102</v>
      </c>
      <c r="F332" s="5">
        <v>41973</v>
      </c>
      <c r="G332" s="5">
        <v>40527</v>
      </c>
      <c r="H332" s="5">
        <v>52656</v>
      </c>
      <c r="I332" s="5">
        <v>33070</v>
      </c>
      <c r="J332" s="5">
        <v>31510</v>
      </c>
      <c r="K332" s="5">
        <v>33980</v>
      </c>
      <c r="L332" s="5">
        <v>31190</v>
      </c>
      <c r="M332" s="5">
        <v>34286</v>
      </c>
      <c r="N332" s="5">
        <v>36930</v>
      </c>
      <c r="O332" s="5">
        <v>33892</v>
      </c>
      <c r="P332" s="5">
        <v>28124</v>
      </c>
      <c r="Q332" s="5">
        <v>28512</v>
      </c>
      <c r="R332" s="5">
        <v>47484</v>
      </c>
      <c r="S332" s="5">
        <v>44709</v>
      </c>
      <c r="T332" s="5">
        <v>40854</v>
      </c>
      <c r="U332" s="5">
        <v>18754</v>
      </c>
      <c r="V332" s="5">
        <v>27422</v>
      </c>
      <c r="W332" s="5">
        <v>34446</v>
      </c>
      <c r="X332" s="5">
        <v>20818</v>
      </c>
      <c r="Y332" s="5">
        <v>40030</v>
      </c>
      <c r="Z332" s="5">
        <v>17107</v>
      </c>
      <c r="AA332" s="5">
        <v>23872</v>
      </c>
      <c r="AB332" s="5">
        <v>30373</v>
      </c>
      <c r="AC332" s="5">
        <v>26956</v>
      </c>
      <c r="AD332" s="5">
        <v>48728</v>
      </c>
      <c r="AE332" s="5">
        <v>30344</v>
      </c>
      <c r="AF332" s="5">
        <v>26291</v>
      </c>
      <c r="AG332" s="5">
        <v>28430</v>
      </c>
      <c r="AH332" s="5">
        <v>17246</v>
      </c>
      <c r="AI332" s="5">
        <v>34473</v>
      </c>
      <c r="AJ332" s="5">
        <v>31871</v>
      </c>
      <c r="AK332" s="5">
        <v>23088</v>
      </c>
      <c r="AL332" s="5">
        <v>38165</v>
      </c>
      <c r="AM332" s="5">
        <v>23916</v>
      </c>
      <c r="AN332" s="5">
        <v>30092</v>
      </c>
      <c r="AO332" s="5">
        <v>26518</v>
      </c>
      <c r="AP332" s="5">
        <v>25378</v>
      </c>
      <c r="AQ332" s="5">
        <v>23559</v>
      </c>
      <c r="AR332" s="5">
        <v>30358</v>
      </c>
      <c r="AS332" s="5">
        <v>36127</v>
      </c>
      <c r="AT332" s="5">
        <v>21753</v>
      </c>
      <c r="AU332" s="5">
        <v>28936</v>
      </c>
      <c r="AV332" s="5">
        <v>42463</v>
      </c>
      <c r="AW332" s="5">
        <v>24107</v>
      </c>
      <c r="AX332" s="5">
        <v>28230</v>
      </c>
      <c r="AY332" s="5">
        <v>28747</v>
      </c>
      <c r="AZ332" s="5">
        <v>33220</v>
      </c>
      <c r="BA332" s="5">
        <v>29648</v>
      </c>
      <c r="BB332" s="5">
        <v>31741</v>
      </c>
      <c r="BC332" s="5">
        <v>22542</v>
      </c>
      <c r="BD332" s="5">
        <v>22765</v>
      </c>
      <c r="BE332" s="5">
        <v>39000</v>
      </c>
      <c r="BF332" s="5">
        <v>20836</v>
      </c>
      <c r="BG332" s="5">
        <v>30434</v>
      </c>
      <c r="BH332" s="5">
        <v>36125</v>
      </c>
      <c r="BI332" s="5">
        <v>20826</v>
      </c>
      <c r="BJ332" s="42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A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LS332" s="1"/>
      <c r="LT332" s="1"/>
      <c r="LU332" s="1"/>
      <c r="LV332" s="1"/>
      <c r="LW332" s="1"/>
      <c r="LX332" s="1"/>
      <c r="LY332" s="1"/>
      <c r="LZ332" s="1"/>
      <c r="MA332" s="1"/>
      <c r="MB332" s="1"/>
      <c r="MC332" s="1"/>
      <c r="MD332" s="1"/>
      <c r="ME332" s="1"/>
      <c r="MF332" s="1"/>
      <c r="MG332" s="1"/>
      <c r="MH332" s="1"/>
      <c r="MI332" s="1"/>
      <c r="MJ332" s="1"/>
      <c r="MK332" s="1"/>
      <c r="ML332" s="1"/>
      <c r="MM332" s="1"/>
      <c r="MN332" s="1"/>
      <c r="MO332" s="1"/>
      <c r="MP332" s="1"/>
      <c r="MQ332" s="1"/>
      <c r="MR332" s="1"/>
      <c r="MS332" s="1"/>
      <c r="MT332" s="1"/>
      <c r="MU332" s="1"/>
      <c r="MV332" s="1"/>
      <c r="MW332" s="1"/>
      <c r="MX332" s="1"/>
      <c r="MY332" s="1"/>
      <c r="MZ332" s="1"/>
      <c r="NA332" s="1"/>
      <c r="NB332" s="1"/>
      <c r="NC332" s="1"/>
      <c r="ND332" s="1"/>
      <c r="NE332" s="1"/>
      <c r="NF332" s="1"/>
      <c r="NG332" s="1"/>
      <c r="NH332" s="1"/>
      <c r="NI332" s="1"/>
      <c r="NJ332" s="1"/>
      <c r="NK332" s="1"/>
      <c r="NL332" s="1"/>
      <c r="NM332" s="1"/>
      <c r="NN332" s="1"/>
      <c r="NO332" s="1"/>
      <c r="NP332" s="1"/>
      <c r="NQ332" s="1"/>
      <c r="NR332" s="1"/>
      <c r="NS332" s="1"/>
      <c r="NT332" s="1"/>
      <c r="NU332" s="1"/>
      <c r="NV332" s="1"/>
      <c r="NW332" s="1"/>
      <c r="NX332" s="1"/>
      <c r="NY332" s="1"/>
      <c r="NZ332" s="1"/>
      <c r="OA332" s="1"/>
      <c r="OB332" s="1"/>
      <c r="OC332" s="1"/>
      <c r="OD332" s="1"/>
      <c r="OE332" s="1"/>
      <c r="OF332" s="1"/>
      <c r="OG332" s="1"/>
      <c r="OH332" s="1"/>
      <c r="OI332" s="1"/>
      <c r="OJ332" s="1"/>
      <c r="OK332" s="1"/>
      <c r="OL332" s="1"/>
      <c r="OM332" s="1"/>
      <c r="ON332" s="1"/>
      <c r="OO332" s="1"/>
      <c r="OP332" s="1"/>
      <c r="OQ332" s="1"/>
      <c r="OR332" s="1"/>
      <c r="OS332" s="1"/>
      <c r="OT332" s="1"/>
      <c r="OU332" s="1"/>
      <c r="OV332" s="1"/>
      <c r="OW332" s="1"/>
      <c r="OX332" s="1"/>
      <c r="OY332" s="1"/>
      <c r="OZ332" s="1"/>
      <c r="PA332" s="1"/>
      <c r="PB332" s="1"/>
      <c r="PC332" s="1"/>
      <c r="PD332" s="1"/>
      <c r="PE332" s="1"/>
      <c r="PF332" s="1"/>
      <c r="PG332" s="1"/>
      <c r="PH332" s="1"/>
      <c r="PI332" s="1"/>
      <c r="PJ332" s="1"/>
      <c r="PK332" s="1"/>
      <c r="PL332" s="1"/>
      <c r="PM332" s="1"/>
      <c r="PN332" s="1"/>
      <c r="PO332" s="1"/>
      <c r="PP332" s="1"/>
      <c r="PQ332" s="1"/>
      <c r="PR332" s="1"/>
      <c r="PS332" s="1"/>
      <c r="PT332" s="1"/>
      <c r="PU332" s="1"/>
      <c r="PV332" s="1"/>
      <c r="PW332" s="1"/>
      <c r="PX332" s="1"/>
      <c r="PY332" s="1"/>
      <c r="PZ332" s="1"/>
      <c r="QA332" s="1"/>
      <c r="QB332" s="1"/>
      <c r="QC332" s="1"/>
      <c r="QD332" s="1"/>
      <c r="QE332" s="1"/>
      <c r="QF332" s="1"/>
      <c r="QG332" s="1"/>
      <c r="QH332" s="1"/>
      <c r="QI332" s="1"/>
      <c r="QJ332" s="1"/>
      <c r="QK332" s="1"/>
      <c r="QL332" s="1"/>
      <c r="QM332" s="1"/>
      <c r="QN332" s="1"/>
      <c r="QO332" s="1"/>
      <c r="QP332" s="1"/>
      <c r="QQ332" s="1"/>
      <c r="QR332" s="1"/>
      <c r="QS332" s="1"/>
      <c r="QT332" s="1"/>
      <c r="QU332" s="1"/>
      <c r="QV332" s="1"/>
      <c r="QW332" s="1"/>
      <c r="QX332" s="1"/>
      <c r="QY332" s="1"/>
      <c r="QZ332" s="1"/>
      <c r="RA332" s="1"/>
      <c r="RB332" s="1"/>
      <c r="RC332" s="1"/>
      <c r="RD332" s="1"/>
      <c r="RE332" s="1"/>
      <c r="RF332" s="1"/>
      <c r="RG332" s="1"/>
      <c r="RH332" s="1"/>
      <c r="RI332" s="1"/>
      <c r="RJ332" s="1"/>
      <c r="RK332" s="1"/>
      <c r="RL332" s="1"/>
      <c r="RM332" s="1"/>
      <c r="RN332" s="1"/>
      <c r="RO332" s="1"/>
      <c r="RP332" s="1"/>
      <c r="RQ332" s="1"/>
      <c r="RR332" s="1"/>
      <c r="RS332" s="1"/>
      <c r="RT332" s="1"/>
      <c r="RU332" s="1"/>
      <c r="RV332" s="1"/>
      <c r="RW332" s="1"/>
      <c r="RX332" s="1"/>
      <c r="RY332" s="1"/>
      <c r="RZ332" s="1"/>
      <c r="SA332" s="1"/>
      <c r="SB332" s="1"/>
      <c r="SC332" s="1"/>
      <c r="SD332" s="1"/>
      <c r="SE332" s="1"/>
      <c r="SF332" s="1"/>
      <c r="SG332" s="1"/>
      <c r="SH332" s="1"/>
      <c r="SI332" s="1"/>
      <c r="SJ332" s="1"/>
      <c r="SK332" s="1"/>
      <c r="SL332" s="1"/>
      <c r="SM332" s="1"/>
      <c r="SN332" s="1"/>
      <c r="SO332" s="1"/>
      <c r="SP332" s="1"/>
      <c r="SQ332" s="1"/>
      <c r="SR332" s="1"/>
      <c r="SS332" s="1"/>
      <c r="ST332" s="1"/>
      <c r="SU332" s="1"/>
      <c r="SV332" s="1"/>
      <c r="SW332" s="1"/>
      <c r="SX332" s="1"/>
      <c r="SY332" s="1"/>
      <c r="SZ332" s="1"/>
      <c r="TA332" s="1"/>
      <c r="TB332" s="1"/>
      <c r="TC332" s="1"/>
      <c r="TD332" s="1"/>
      <c r="TE332" s="1"/>
      <c r="TF332" s="1"/>
      <c r="TG332" s="1"/>
      <c r="TH332" s="1"/>
      <c r="TI332" s="1"/>
      <c r="TJ332" s="1"/>
      <c r="TK332" s="1"/>
      <c r="TL332" s="1"/>
      <c r="TM332" s="1"/>
      <c r="TN332" s="1"/>
      <c r="TO332" s="1"/>
      <c r="TP332" s="1"/>
      <c r="TQ332" s="1"/>
      <c r="TR332" s="1"/>
      <c r="TS332" s="1"/>
      <c r="TT332" s="1"/>
      <c r="TU332" s="1"/>
      <c r="TV332" s="1"/>
      <c r="TW332" s="1"/>
      <c r="TX332" s="1"/>
      <c r="TY332" s="1"/>
      <c r="TZ332" s="1"/>
      <c r="UA332" s="1"/>
      <c r="UB332" s="1"/>
      <c r="UC332" s="1"/>
      <c r="UD332" s="1"/>
      <c r="UE332" s="1"/>
      <c r="UF332" s="1"/>
      <c r="UG332" s="1"/>
      <c r="UH332" s="1"/>
      <c r="UI332" s="1"/>
      <c r="UJ332" s="1"/>
      <c r="UK332" s="1"/>
      <c r="UL332" s="1"/>
      <c r="UM332" s="1"/>
      <c r="UN332" s="1"/>
      <c r="UO332" s="1"/>
      <c r="UP332" s="1"/>
      <c r="UQ332" s="1"/>
      <c r="UR332" s="1"/>
      <c r="US332" s="1"/>
      <c r="UT332" s="1"/>
      <c r="UU332" s="1"/>
      <c r="UV332" s="1"/>
      <c r="UW332" s="1"/>
      <c r="UX332" s="1"/>
      <c r="UY332" s="1"/>
      <c r="UZ332" s="1"/>
      <c r="VA332" s="1"/>
      <c r="VB332" s="1"/>
      <c r="VC332" s="1"/>
      <c r="VD332" s="1"/>
      <c r="VE332" s="1"/>
      <c r="VF332" s="1"/>
      <c r="VG332" s="1"/>
      <c r="VH332" s="1"/>
      <c r="VI332" s="1"/>
      <c r="VJ332" s="1"/>
      <c r="VK332" s="1"/>
      <c r="VL332" s="1"/>
      <c r="VM332" s="1"/>
      <c r="VN332" s="1"/>
      <c r="VO332" s="1"/>
      <c r="VP332" s="1"/>
      <c r="VQ332" s="1"/>
      <c r="VR332" s="1"/>
      <c r="VS332" s="1"/>
      <c r="VT332" s="1"/>
      <c r="VU332" s="1"/>
      <c r="VV332" s="1"/>
      <c r="VW332" s="1"/>
      <c r="VX332" s="1"/>
      <c r="VY332" s="1"/>
      <c r="VZ332" s="1"/>
      <c r="WA332" s="1"/>
      <c r="WB332" s="1"/>
      <c r="WC332" s="1"/>
      <c r="WD332" s="1"/>
      <c r="WE332" s="1"/>
      <c r="WF332" s="1"/>
      <c r="WG332" s="1"/>
      <c r="WH332" s="1"/>
      <c r="WI332" s="1"/>
      <c r="WJ332" s="1"/>
      <c r="WK332" s="1"/>
      <c r="WL332" s="1"/>
      <c r="WM332" s="1"/>
      <c r="WN332" s="1"/>
      <c r="WO332" s="1"/>
      <c r="WP332" s="1"/>
      <c r="WQ332" s="1"/>
      <c r="WR332" s="1"/>
      <c r="WS332" s="1"/>
      <c r="WT332" s="1"/>
      <c r="WU332" s="1"/>
      <c r="WV332" s="1"/>
      <c r="WW332" s="1"/>
      <c r="WX332" s="1"/>
      <c r="WY332" s="1"/>
      <c r="WZ332" s="1"/>
      <c r="XA332" s="1"/>
      <c r="XB332" s="1"/>
      <c r="XC332" s="1"/>
      <c r="XD332" s="1"/>
      <c r="XE332" s="1"/>
      <c r="XF332" s="1"/>
      <c r="XG332" s="1"/>
      <c r="XH332" s="1"/>
      <c r="XI332" s="1"/>
      <c r="XJ332" s="1"/>
      <c r="XK332" s="1"/>
      <c r="XL332" s="1"/>
      <c r="XM332" s="1"/>
      <c r="XN332" s="1"/>
      <c r="XO332" s="1"/>
      <c r="XP332" s="1"/>
      <c r="XQ332" s="1"/>
      <c r="XR332" s="1"/>
      <c r="XS332" s="1"/>
      <c r="XT332" s="1"/>
      <c r="XU332" s="1"/>
      <c r="XV332" s="1"/>
      <c r="XW332" s="1"/>
      <c r="XX332" s="1"/>
      <c r="XY332" s="1"/>
      <c r="XZ332" s="1"/>
      <c r="YA332" s="1"/>
      <c r="YB332" s="1"/>
      <c r="YC332" s="1"/>
      <c r="YD332" s="1"/>
      <c r="YE332" s="1"/>
      <c r="YF332" s="1"/>
      <c r="YG332" s="1"/>
      <c r="YH332" s="1"/>
      <c r="YI332" s="1"/>
      <c r="YJ332" s="1"/>
      <c r="YK332" s="1"/>
      <c r="YL332" s="1"/>
      <c r="YM332" s="1"/>
      <c r="YN332" s="1"/>
      <c r="YO332" s="1"/>
      <c r="YP332" s="1"/>
      <c r="YQ332" s="1"/>
      <c r="YR332" s="1"/>
      <c r="YS332" s="1"/>
      <c r="YT332" s="1"/>
      <c r="YU332" s="1"/>
      <c r="YV332" s="1"/>
      <c r="YW332" s="1"/>
      <c r="YX332" s="1"/>
      <c r="YY332" s="1"/>
      <c r="YZ332" s="1"/>
      <c r="ZA332" s="1"/>
      <c r="ZB332" s="1"/>
      <c r="ZC332" s="1"/>
      <c r="ZD332" s="1"/>
      <c r="ZE332" s="1"/>
      <c r="ZF332" s="1"/>
      <c r="ZG332" s="1"/>
      <c r="ZH332" s="1"/>
      <c r="ZI332" s="1"/>
      <c r="ZJ332" s="1"/>
      <c r="ZK332" s="1"/>
      <c r="ZL332" s="1"/>
      <c r="ZM332" s="1"/>
      <c r="ZN332" s="1"/>
      <c r="ZO332" s="1"/>
      <c r="ZP332" s="1"/>
      <c r="ZQ332" s="1"/>
      <c r="ZR332" s="1"/>
      <c r="ZS332" s="1"/>
      <c r="ZT332" s="1"/>
      <c r="ZU332" s="1"/>
      <c r="ZV332" s="1"/>
      <c r="ZW332" s="1"/>
      <c r="ZX332" s="1"/>
      <c r="ZY332" s="1"/>
      <c r="ZZ332" s="1"/>
      <c r="AAA332" s="1"/>
      <c r="AAB332" s="1"/>
      <c r="AAC332" s="1"/>
      <c r="AAD332" s="1"/>
      <c r="AAE332" s="1"/>
      <c r="AAF332" s="1"/>
      <c r="AAG332" s="1"/>
      <c r="AAH332" s="1"/>
      <c r="AAI332" s="1"/>
      <c r="AAJ332" s="1"/>
      <c r="AAK332" s="1"/>
      <c r="AAL332" s="1"/>
      <c r="AAM332" s="1"/>
      <c r="AAN332" s="1"/>
      <c r="AAO332" s="1"/>
      <c r="AAP332" s="1"/>
      <c r="AAQ332" s="1"/>
      <c r="AAR332" s="1"/>
      <c r="AAS332" s="1"/>
      <c r="AAT332" s="1"/>
      <c r="AAU332" s="1"/>
      <c r="AAV332" s="1"/>
      <c r="AAW332" s="1"/>
      <c r="AAX332" s="1"/>
      <c r="AAY332" s="1"/>
      <c r="AAZ332" s="1"/>
      <c r="ABA332" s="1"/>
      <c r="ABB332" s="1"/>
      <c r="ABC332" s="1"/>
      <c r="ABD332" s="1"/>
      <c r="ABE332" s="1"/>
      <c r="ABF332" s="1"/>
      <c r="ABG332" s="1"/>
      <c r="ABH332" s="1"/>
      <c r="ABI332" s="1"/>
      <c r="ABJ332" s="1"/>
      <c r="ABK332" s="1"/>
      <c r="ABL332" s="1"/>
      <c r="ABM332" s="1"/>
      <c r="ABN332" s="1"/>
      <c r="ABO332" s="1"/>
      <c r="ABP332" s="1"/>
      <c r="ABQ332" s="1"/>
      <c r="ABR332" s="1"/>
      <c r="ABS332" s="1"/>
      <c r="ABT332" s="1"/>
      <c r="ABU332" s="1"/>
      <c r="ABV332" s="1"/>
      <c r="ABW332" s="1"/>
      <c r="ABX332" s="1"/>
      <c r="ABY332" s="1"/>
    </row>
    <row r="333" spans="1:753" collapsed="1" x14ac:dyDescent="0.2">
      <c r="A333" s="4"/>
      <c r="B333" s="11"/>
      <c r="C333" s="11"/>
      <c r="D333" s="1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42"/>
    </row>
    <row r="334" spans="1:753" ht="13.5" x14ac:dyDescent="0.25">
      <c r="A334" s="71" t="s">
        <v>322</v>
      </c>
      <c r="B334" s="63"/>
      <c r="C334" s="63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42" t="s">
        <v>59</v>
      </c>
    </row>
    <row r="335" spans="1:753" x14ac:dyDescent="0.2">
      <c r="A335" s="57" t="s">
        <v>323</v>
      </c>
      <c r="B335" s="63"/>
      <c r="C335" s="63"/>
      <c r="D335" s="11"/>
      <c r="E335" s="6">
        <v>-20.309999999999999</v>
      </c>
      <c r="F335" s="6">
        <v>-63.32</v>
      </c>
      <c r="G335" s="6">
        <v>3.46</v>
      </c>
      <c r="H335" s="6">
        <v>9.99</v>
      </c>
      <c r="I335" s="6">
        <v>1.4</v>
      </c>
      <c r="J335" s="6">
        <v>4.16</v>
      </c>
      <c r="K335" s="6">
        <v>-3.94</v>
      </c>
      <c r="L335" s="6">
        <v>-2.97</v>
      </c>
      <c r="M335" s="6">
        <v>3.89</v>
      </c>
      <c r="N335" s="6">
        <v>1.88</v>
      </c>
      <c r="O335" s="6">
        <v>-3.09</v>
      </c>
      <c r="P335" s="6">
        <v>0.88</v>
      </c>
      <c r="Q335" s="6">
        <v>12.33</v>
      </c>
      <c r="R335" s="6">
        <v>-4.74</v>
      </c>
      <c r="S335" s="6">
        <v>7.04</v>
      </c>
      <c r="T335" s="6">
        <v>1.88</v>
      </c>
      <c r="U335" s="6">
        <v>1.9</v>
      </c>
      <c r="V335" s="6">
        <v>3.35</v>
      </c>
      <c r="W335" s="6">
        <v>2.5299999999999998</v>
      </c>
      <c r="X335" s="6">
        <v>17.66</v>
      </c>
      <c r="Y335" s="6">
        <v>9.98</v>
      </c>
      <c r="Z335" s="6">
        <v>7.12</v>
      </c>
      <c r="AA335" s="6">
        <v>17.690000000000001</v>
      </c>
      <c r="AB335" s="6">
        <v>-4.79</v>
      </c>
      <c r="AC335" s="6">
        <v>-1.41</v>
      </c>
      <c r="AD335" s="6">
        <v>6.24</v>
      </c>
      <c r="AE335" s="6">
        <v>2.88</v>
      </c>
      <c r="AF335" s="6">
        <v>6.69</v>
      </c>
      <c r="AG335" s="6">
        <v>1.58</v>
      </c>
      <c r="AH335" s="6">
        <v>2.7</v>
      </c>
      <c r="AI335" s="6">
        <v>7.85</v>
      </c>
      <c r="AJ335" s="6">
        <v>1.58</v>
      </c>
      <c r="AK335" s="6">
        <v>4.66</v>
      </c>
      <c r="AL335" s="6">
        <v>6.86</v>
      </c>
      <c r="AM335" s="6">
        <v>5.53</v>
      </c>
      <c r="AN335" s="6">
        <v>8.68</v>
      </c>
      <c r="AO335" s="6">
        <v>4.87</v>
      </c>
      <c r="AP335" s="6">
        <v>3.33</v>
      </c>
      <c r="AQ335" s="6">
        <v>5.96</v>
      </c>
      <c r="AR335" s="6">
        <v>5.05</v>
      </c>
      <c r="AS335" s="6">
        <v>4.2</v>
      </c>
      <c r="AT335" s="6">
        <v>5.5</v>
      </c>
      <c r="AU335" s="6">
        <v>7.92</v>
      </c>
      <c r="AV335" s="6">
        <v>4.45</v>
      </c>
      <c r="AW335" s="6">
        <v>8.89</v>
      </c>
      <c r="AX335" s="6">
        <v>3.26</v>
      </c>
      <c r="AY335" s="6">
        <v>-2.12</v>
      </c>
      <c r="AZ335" s="6">
        <v>9.57</v>
      </c>
      <c r="BA335" s="6">
        <v>6.17</v>
      </c>
      <c r="BB335" s="6">
        <v>3.98</v>
      </c>
      <c r="BC335" s="6">
        <v>7.2</v>
      </c>
      <c r="BD335" s="6">
        <v>2.88</v>
      </c>
      <c r="BE335" s="6">
        <v>-4.26</v>
      </c>
      <c r="BF335" s="6">
        <v>8.7899999999999991</v>
      </c>
      <c r="BG335" s="6">
        <v>3.99</v>
      </c>
      <c r="BH335" s="6">
        <v>-5.68</v>
      </c>
      <c r="BI335" s="6">
        <v>10.72</v>
      </c>
      <c r="BJ335" s="42"/>
    </row>
    <row r="336" spans="1:753" x14ac:dyDescent="0.2">
      <c r="A336" s="57" t="s">
        <v>324</v>
      </c>
      <c r="B336" s="63"/>
      <c r="C336" s="63"/>
      <c r="D336" s="11"/>
      <c r="E336" s="6">
        <v>119.59</v>
      </c>
      <c r="F336" s="6">
        <v>166.12</v>
      </c>
      <c r="G336" s="6">
        <v>41.47</v>
      </c>
      <c r="H336" s="6">
        <v>754.63</v>
      </c>
      <c r="I336" s="6">
        <v>187.03</v>
      </c>
      <c r="J336" s="6">
        <v>43.12</v>
      </c>
      <c r="K336" s="6">
        <v>8.83</v>
      </c>
      <c r="L336" s="6">
        <v>15.79</v>
      </c>
      <c r="M336" s="6">
        <v>27.21</v>
      </c>
      <c r="N336" s="6">
        <v>67.349999999999994</v>
      </c>
      <c r="O336" s="6">
        <v>327.12</v>
      </c>
      <c r="P336" s="6">
        <v>45.05</v>
      </c>
      <c r="Q336" s="6">
        <v>228.83</v>
      </c>
      <c r="R336" s="6">
        <v>31.79</v>
      </c>
      <c r="S336" s="6">
        <v>37.270000000000003</v>
      </c>
      <c r="T336" s="6">
        <v>80.430000000000007</v>
      </c>
      <c r="U336" s="6">
        <v>46.79</v>
      </c>
      <c r="V336" s="6">
        <v>50.24</v>
      </c>
      <c r="W336" s="6">
        <v>129.07</v>
      </c>
      <c r="X336" s="6">
        <v>295.10000000000002</v>
      </c>
      <c r="Y336" s="6">
        <v>119.2</v>
      </c>
      <c r="Z336" s="6">
        <v>714.62</v>
      </c>
      <c r="AA336" s="6">
        <v>207.25</v>
      </c>
      <c r="AB336" s="6">
        <v>3.46</v>
      </c>
      <c r="AC336" s="6">
        <v>98.82</v>
      </c>
      <c r="AD336" s="6">
        <v>113.12</v>
      </c>
      <c r="AE336" s="6">
        <v>11.74</v>
      </c>
      <c r="AF336" s="6">
        <v>148.02000000000001</v>
      </c>
      <c r="AG336" s="6">
        <v>249.09</v>
      </c>
      <c r="AH336" s="6">
        <v>141.15</v>
      </c>
      <c r="AI336" s="6">
        <v>113.84</v>
      </c>
      <c r="AJ336" s="6">
        <v>179.41</v>
      </c>
      <c r="AK336" s="6">
        <v>181.97</v>
      </c>
      <c r="AL336" s="6">
        <v>32.07</v>
      </c>
      <c r="AM336" s="6">
        <v>9.2899999999999991</v>
      </c>
      <c r="AN336" s="6">
        <v>192.22</v>
      </c>
      <c r="AO336" s="6">
        <v>98.97</v>
      </c>
      <c r="AP336" s="6">
        <v>59.54</v>
      </c>
      <c r="AQ336" s="6">
        <v>114.36</v>
      </c>
      <c r="AR336" s="6">
        <v>9.19</v>
      </c>
      <c r="AS336" s="6">
        <v>51.57</v>
      </c>
      <c r="AT336" s="6">
        <v>17.329999999999998</v>
      </c>
      <c r="AU336" s="6">
        <v>60.23</v>
      </c>
      <c r="AV336" s="6">
        <v>142.76</v>
      </c>
      <c r="AW336" s="6">
        <v>114.14</v>
      </c>
      <c r="AX336" s="6">
        <v>136.13999999999999</v>
      </c>
      <c r="AY336" s="6">
        <v>70.36</v>
      </c>
      <c r="AZ336" s="6">
        <v>285.91000000000003</v>
      </c>
      <c r="BA336" s="6">
        <v>122.84</v>
      </c>
      <c r="BB336" s="6">
        <v>55.09</v>
      </c>
      <c r="BC336" s="6">
        <v>164.94</v>
      </c>
      <c r="BD336" s="6">
        <v>300.04000000000002</v>
      </c>
      <c r="BE336" s="6">
        <v>97.13</v>
      </c>
      <c r="BF336" s="6">
        <v>129.43</v>
      </c>
      <c r="BG336" s="6">
        <v>132.5</v>
      </c>
      <c r="BH336" s="6">
        <v>26.17</v>
      </c>
      <c r="BI336" s="6">
        <v>358.02</v>
      </c>
      <c r="BJ336" s="42"/>
    </row>
    <row r="337" spans="1:62" x14ac:dyDescent="0.2">
      <c r="A337" s="57" t="s">
        <v>325</v>
      </c>
      <c r="B337" s="63"/>
      <c r="C337" s="63"/>
      <c r="D337" s="11"/>
      <c r="E337" s="6">
        <v>41.22</v>
      </c>
      <c r="F337" s="6">
        <v>72.150000000000006</v>
      </c>
      <c r="G337" s="6">
        <v>61.06</v>
      </c>
      <c r="H337" s="6">
        <v>93.19</v>
      </c>
      <c r="I337" s="6">
        <v>87.25</v>
      </c>
      <c r="J337" s="6">
        <v>12.74</v>
      </c>
      <c r="K337" s="6">
        <v>-277.75</v>
      </c>
      <c r="L337" s="6">
        <v>50.61</v>
      </c>
      <c r="M337" s="6">
        <v>-6.74</v>
      </c>
      <c r="N337" s="6">
        <v>30.62</v>
      </c>
      <c r="O337" s="6">
        <v>61.14</v>
      </c>
      <c r="P337" s="6">
        <v>42.17</v>
      </c>
      <c r="Q337" s="6">
        <v>60.13</v>
      </c>
      <c r="R337" s="6">
        <v>-20.100000000000001</v>
      </c>
      <c r="S337" s="6">
        <v>47.11</v>
      </c>
      <c r="T337" s="6">
        <v>37.86</v>
      </c>
      <c r="U337" s="6">
        <v>42.93</v>
      </c>
      <c r="V337" s="6">
        <v>60.13</v>
      </c>
      <c r="W337" s="6">
        <v>61.75</v>
      </c>
      <c r="X337" s="6">
        <v>94.9</v>
      </c>
      <c r="Y337" s="6">
        <v>69.75</v>
      </c>
      <c r="Z337" s="6">
        <v>97.01</v>
      </c>
      <c r="AA337" s="6">
        <v>38.74</v>
      </c>
      <c r="AB337" s="6">
        <v>36.130000000000003</v>
      </c>
      <c r="AC337" s="6">
        <v>5.67</v>
      </c>
      <c r="AD337" s="6">
        <v>55.99</v>
      </c>
      <c r="AE337" s="6">
        <v>23.82</v>
      </c>
      <c r="AF337" s="6">
        <v>36.4</v>
      </c>
      <c r="AG337" s="6">
        <v>63.35</v>
      </c>
      <c r="AH337" s="6">
        <v>56.67</v>
      </c>
      <c r="AI337" s="6">
        <v>40.81</v>
      </c>
      <c r="AJ337" s="6">
        <v>-4.1100000000000003</v>
      </c>
      <c r="AK337" s="6">
        <v>76.55</v>
      </c>
      <c r="AL337" s="6">
        <v>37.25</v>
      </c>
      <c r="AM337" s="6">
        <v>40.47</v>
      </c>
      <c r="AN337" s="6">
        <v>55.8</v>
      </c>
      <c r="AO337" s="6">
        <v>51.81</v>
      </c>
      <c r="AP337" s="6">
        <v>70.05</v>
      </c>
      <c r="AQ337" s="6">
        <v>42.74</v>
      </c>
      <c r="AR337" s="6">
        <v>41.49</v>
      </c>
      <c r="AS337" s="6">
        <v>4.68</v>
      </c>
      <c r="AT337" s="6">
        <v>41.69</v>
      </c>
      <c r="AU337" s="6">
        <v>17.920000000000002</v>
      </c>
      <c r="AV337" s="6">
        <v>28.97</v>
      </c>
      <c r="AW337" s="6">
        <v>52.69</v>
      </c>
      <c r="AX337" s="6">
        <v>27.56</v>
      </c>
      <c r="AY337" s="6">
        <v>30.97</v>
      </c>
      <c r="AZ337" s="6">
        <v>44.27</v>
      </c>
      <c r="BA337" s="6">
        <v>37.36</v>
      </c>
      <c r="BB337" s="6">
        <v>48.49</v>
      </c>
      <c r="BC337" s="6">
        <v>50.9</v>
      </c>
      <c r="BD337" s="6">
        <v>61.64</v>
      </c>
      <c r="BE337" s="6">
        <v>42.83</v>
      </c>
      <c r="BF337" s="6">
        <v>53.37</v>
      </c>
      <c r="BG337" s="6">
        <v>54.63</v>
      </c>
      <c r="BH337" s="6">
        <v>33.76</v>
      </c>
      <c r="BI337" s="6">
        <v>45.94</v>
      </c>
      <c r="BJ337" s="42"/>
    </row>
    <row r="338" spans="1:62" ht="13.5" thickBot="1" x14ac:dyDescent="0.25">
      <c r="A338" s="74" t="s">
        <v>326</v>
      </c>
      <c r="B338" s="75"/>
      <c r="C338" s="75"/>
      <c r="D338" s="17"/>
      <c r="E338" s="18">
        <v>52.27</v>
      </c>
      <c r="F338" s="18">
        <v>19.57</v>
      </c>
      <c r="G338" s="18">
        <v>27.31</v>
      </c>
      <c r="H338" s="18">
        <v>0</v>
      </c>
      <c r="I338" s="18">
        <v>4.26</v>
      </c>
      <c r="J338" s="18">
        <v>60.37</v>
      </c>
      <c r="K338" s="18">
        <v>15.13</v>
      </c>
      <c r="L338" s="18">
        <v>27.45</v>
      </c>
      <c r="M338" s="18">
        <v>93.34</v>
      </c>
      <c r="N338" s="18">
        <v>55.12</v>
      </c>
      <c r="O338" s="18">
        <v>41.68</v>
      </c>
      <c r="P338" s="18">
        <v>35.909999999999997</v>
      </c>
      <c r="Q338" s="18">
        <v>38.090000000000003</v>
      </c>
      <c r="R338" s="18">
        <v>109.95</v>
      </c>
      <c r="S338" s="18">
        <v>12.87</v>
      </c>
      <c r="T338" s="18">
        <v>55.08</v>
      </c>
      <c r="U338" s="18">
        <v>46.85</v>
      </c>
      <c r="V338" s="18">
        <v>29.74</v>
      </c>
      <c r="W338" s="18">
        <v>28.42</v>
      </c>
      <c r="X338" s="18">
        <v>0</v>
      </c>
      <c r="Y338" s="18">
        <v>24.49</v>
      </c>
      <c r="Z338" s="18">
        <v>0</v>
      </c>
      <c r="AA338" s="18">
        <v>67.650000000000006</v>
      </c>
      <c r="AB338" s="18">
        <v>25.91</v>
      </c>
      <c r="AC338" s="18">
        <v>91.15</v>
      </c>
      <c r="AD338" s="18">
        <v>34.06</v>
      </c>
      <c r="AE338" s="18">
        <v>39.94</v>
      </c>
      <c r="AF338" s="18">
        <v>62.88</v>
      </c>
      <c r="AG338" s="18">
        <v>35.29</v>
      </c>
      <c r="AH338" s="18">
        <v>35.479999999999997</v>
      </c>
      <c r="AI338" s="18">
        <v>53.23</v>
      </c>
      <c r="AJ338" s="18">
        <v>110.81</v>
      </c>
      <c r="AK338" s="18">
        <v>17.61</v>
      </c>
      <c r="AL338" s="18">
        <v>52.74</v>
      </c>
      <c r="AM338" s="18">
        <v>34.69</v>
      </c>
      <c r="AN338" s="18">
        <v>43.22</v>
      </c>
      <c r="AO338" s="18">
        <v>38.94</v>
      </c>
      <c r="AP338" s="18">
        <v>21.63</v>
      </c>
      <c r="AQ338" s="18">
        <v>52.01</v>
      </c>
      <c r="AR338" s="18">
        <v>46.16</v>
      </c>
      <c r="AS338" s="18">
        <v>84.87</v>
      </c>
      <c r="AT338" s="18">
        <v>43.57</v>
      </c>
      <c r="AU338" s="18">
        <v>75.92</v>
      </c>
      <c r="AV338" s="18">
        <v>71.540000000000006</v>
      </c>
      <c r="AW338" s="18">
        <v>39.75</v>
      </c>
      <c r="AX338" s="18">
        <v>72.3</v>
      </c>
      <c r="AY338" s="18">
        <v>58.11</v>
      </c>
      <c r="AZ338" s="18">
        <v>62.92</v>
      </c>
      <c r="BA338" s="18">
        <v>52.62</v>
      </c>
      <c r="BB338" s="18">
        <v>43.48</v>
      </c>
      <c r="BC338" s="18">
        <v>44.81</v>
      </c>
      <c r="BD338" s="18">
        <v>40.79</v>
      </c>
      <c r="BE338" s="18">
        <v>45.57</v>
      </c>
      <c r="BF338" s="18">
        <v>39.72</v>
      </c>
      <c r="BG338" s="18">
        <v>35.979999999999997</v>
      </c>
      <c r="BH338" s="18">
        <v>44</v>
      </c>
      <c r="BI338" s="18">
        <v>63.87</v>
      </c>
      <c r="BJ338" s="47"/>
    </row>
    <row r="339" spans="1:62" ht="13.5" thickTop="1" x14ac:dyDescent="0.2"/>
  </sheetData>
  <mergeCells count="329">
    <mergeCell ref="A337:C337"/>
    <mergeCell ref="A338:C338"/>
    <mergeCell ref="A330:C330"/>
    <mergeCell ref="A331:C331"/>
    <mergeCell ref="A332:C332"/>
    <mergeCell ref="A334:C334"/>
    <mergeCell ref="A335:C335"/>
    <mergeCell ref="A336:C336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286:C286"/>
    <mergeCell ref="A288:C288"/>
    <mergeCell ref="A289:C289"/>
    <mergeCell ref="A290:C290"/>
    <mergeCell ref="A291:C291"/>
    <mergeCell ref="A292:C292"/>
    <mergeCell ref="A280:C280"/>
    <mergeCell ref="A281:C281"/>
    <mergeCell ref="A282:C282"/>
    <mergeCell ref="A283:C283"/>
    <mergeCell ref="A284:C284"/>
    <mergeCell ref="A285:C285"/>
    <mergeCell ref="A274:C274"/>
    <mergeCell ref="A275:C275"/>
    <mergeCell ref="A276:C276"/>
    <mergeCell ref="A277:C277"/>
    <mergeCell ref="A278:C278"/>
    <mergeCell ref="A279:C279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2:C92"/>
    <mergeCell ref="A93:C93"/>
    <mergeCell ref="A95:C95"/>
    <mergeCell ref="A96:C96"/>
    <mergeCell ref="A97:C97"/>
    <mergeCell ref="A98:C98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0:C60"/>
    <mergeCell ref="A61:C61"/>
    <mergeCell ref="A62:C62"/>
    <mergeCell ref="A64:C64"/>
    <mergeCell ref="A65:C65"/>
    <mergeCell ref="A66:C66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7:C37"/>
    <mergeCell ref="A39:C39"/>
    <mergeCell ref="A40:C40"/>
    <mergeCell ref="A41:C41"/>
    <mergeCell ref="A31:C31"/>
    <mergeCell ref="A32:C32"/>
    <mergeCell ref="A33:C33"/>
    <mergeCell ref="A34:C34"/>
    <mergeCell ref="A35:C35"/>
    <mergeCell ref="A36:C36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7:C17"/>
    <mergeCell ref="A18:C18"/>
    <mergeCell ref="A7:C7"/>
    <mergeCell ref="A8:C8"/>
    <mergeCell ref="A9:C9"/>
    <mergeCell ref="A10:C10"/>
    <mergeCell ref="A11:C11"/>
    <mergeCell ref="A12:C12"/>
    <mergeCell ref="A25:C25"/>
    <mergeCell ref="A1:C1"/>
    <mergeCell ref="A2:C2"/>
    <mergeCell ref="A4:C4"/>
    <mergeCell ref="A5:C5"/>
    <mergeCell ref="A6:C6"/>
    <mergeCell ref="A13:C13"/>
    <mergeCell ref="A14:C14"/>
    <mergeCell ref="A15:C15"/>
    <mergeCell ref="A16:C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Sorteret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Grenaa</dc:creator>
  <cp:lastModifiedBy>Viggo Mollerup</cp:lastModifiedBy>
  <cp:lastPrinted>2017-07-24T08:43:48Z</cp:lastPrinted>
  <dcterms:created xsi:type="dcterms:W3CDTF">2017-07-24T08:36:56Z</dcterms:created>
  <dcterms:modified xsi:type="dcterms:W3CDTF">2017-10-03T07:48:36Z</dcterms:modified>
</cp:coreProperties>
</file>