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fdelingerne\A&amp;I\01 Kunder\Højskolerne\Målgruppeanalyse\Afrapportering\"/>
    </mc:Choice>
  </mc:AlternateContent>
  <xr:revisionPtr revIDLastSave="0" documentId="13_ncr:1_{23612BF8-1EC2-4891-8C80-CE4A0CD242F3}" xr6:coauthVersionLast="36" xr6:coauthVersionMax="36" xr10:uidLastSave="{00000000-0000-0000-0000-000000000000}"/>
  <bookViews>
    <workbookView xWindow="0" yWindow="0" windowWidth="28800" windowHeight="12225" xr2:uid="{5627750B-8D63-4220-96E7-8E892513AA95}"/>
  </bookViews>
  <sheets>
    <sheet name="Definitioner" sheetId="4" r:id="rId1"/>
    <sheet name="Højskolemålgruppen_Andel" sheetId="8" r:id="rId2"/>
    <sheet name="Højskolemålgruppen_Index" sheetId="9" r:id="rId3"/>
    <sheet name="Trykte medier_Andel" sheetId="6" r:id="rId4"/>
    <sheet name="Trykte medier_Index" sheetId="7" r:id="rId5"/>
    <sheet name="Medieforbrug_Køb af rejse_Andel" sheetId="10" r:id="rId6"/>
    <sheet name="Medieforbrug_Køb af rejse_Index" sheetId="12" r:id="rId7"/>
    <sheet name="Sociale medier_Andel" sheetId="11" r:id="rId8"/>
    <sheet name="Sociale medier_Index" sheetId="13" r:id="rId9"/>
  </sheets>
  <definedNames>
    <definedName name="_xlnm._FilterDatabase" localSheetId="1" hidden="1">Højskolemålgruppen_Andel!$A$1:$F$1</definedName>
    <definedName name="_xlnm._FilterDatabase" localSheetId="2" hidden="1">Højskolemålgruppen_Index!$A$1:$F$1</definedName>
    <definedName name="_xlnm._FilterDatabase" localSheetId="5" hidden="1">'Medieforbrug_Køb af rejse_Andel'!$A$1:$F$1</definedName>
    <definedName name="_xlnm._FilterDatabase" localSheetId="6" hidden="1">'Medieforbrug_Køb af rejse_Index'!$A$1:$F$1</definedName>
    <definedName name="_xlnm._FilterDatabase" localSheetId="3" hidden="1">'Trykte medier_Andel'!$A$1:$U$1</definedName>
    <definedName name="_xlnm._FilterDatabase" localSheetId="4" hidden="1">'Trykte medier_Index'!$A$1:$U$1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3" l="1"/>
  <c r="C3" i="13"/>
  <c r="D3" i="13"/>
  <c r="E3" i="13"/>
  <c r="F3" i="13"/>
  <c r="B4" i="13"/>
  <c r="C4" i="13"/>
  <c r="D4" i="13"/>
  <c r="E4" i="13"/>
  <c r="F4" i="13"/>
  <c r="B5" i="13"/>
  <c r="C5" i="13"/>
  <c r="D5" i="13"/>
  <c r="E5" i="13"/>
  <c r="F5" i="13"/>
  <c r="B6" i="13"/>
  <c r="C6" i="13"/>
  <c r="D6" i="13"/>
  <c r="E6" i="13"/>
  <c r="F6" i="13"/>
  <c r="B7" i="13"/>
  <c r="C7" i="13"/>
  <c r="D7" i="13"/>
  <c r="E7" i="13"/>
  <c r="F7" i="13"/>
  <c r="B8" i="13"/>
  <c r="C8" i="13"/>
  <c r="D8" i="13"/>
  <c r="E8" i="13"/>
  <c r="F8" i="13"/>
  <c r="D2" i="13"/>
  <c r="E2" i="13"/>
  <c r="F2" i="13"/>
  <c r="B2" i="13"/>
  <c r="C2" i="13"/>
</calcChain>
</file>

<file path=xl/sharedStrings.xml><?xml version="1.0" encoding="utf-8"?>
<sst xmlns="http://schemas.openxmlformats.org/spreadsheetml/2006/main" count="495" uniqueCount="240">
  <si>
    <t>Alle danskere</t>
  </si>
  <si>
    <t>Voskne (40-60 år)</t>
  </si>
  <si>
    <t>Seniorer (60+)</t>
  </si>
  <si>
    <t>Familier med hjemmeboende børn</t>
  </si>
  <si>
    <t>Kunst/Kreative fag</t>
  </si>
  <si>
    <t>Natur/Naturvidenskab</t>
  </si>
  <si>
    <t>Interesse: Haven, Dyrker friluftsaktiviteter.</t>
  </si>
  <si>
    <t>Interesse: Gør-det-selv, Går på museum/kunstudstilling.</t>
  </si>
  <si>
    <t>Idræt/Gymnastik</t>
  </si>
  <si>
    <t>Interesse: Sport, Dyrker sport.</t>
  </si>
  <si>
    <t>Interesser: samfundsøkonomi, politik, boligpolitik, erhverv, skat, EU. Nyheder, finans.</t>
  </si>
  <si>
    <t>Musik/Teater/Dans</t>
  </si>
  <si>
    <t>Medier/Samfund</t>
  </si>
  <si>
    <t>Sundhed/Mad/Livsstil</t>
  </si>
  <si>
    <t>Interesse: At lytte til musik, Går i teateret/til musical/ballet/opera/pop/rock/klassisk musik, dyrker dans</t>
  </si>
  <si>
    <t>Interesser: Helsekost/alternativ medicin/sundhed/madlavning/slanketip/ernæring/wellness/helse</t>
  </si>
  <si>
    <t>Lokalstof</t>
  </si>
  <si>
    <t>Kultur/bøger/TV</t>
  </si>
  <si>
    <t>Interesser: Lokalstof og egns &amp; lokalspørgsmål</t>
  </si>
  <si>
    <t>Interesser: Følge med i kultur/bøger/film/underholdning i TV</t>
  </si>
  <si>
    <t>Har været på højskole indenfor de seneste 2 år, eller overvejer at tage på højskole indenfor det kommende år.</t>
  </si>
  <si>
    <t>Kunst/Kreative fag + Interesse for højskole</t>
  </si>
  <si>
    <t>Natur/Naturvidenskab + Interesse for højskole</t>
  </si>
  <si>
    <t>Medier/Samfund + Interesse for højskole</t>
  </si>
  <si>
    <t>Idræt/Gymnastik + Interesse for højskole</t>
  </si>
  <si>
    <t>Musik/Teater/Dans + Interesse for højskole</t>
  </si>
  <si>
    <t>Sundhed/Mad/Livsstil + Interesse for højskole</t>
  </si>
  <si>
    <t>Lokalstof + Interesse for højskole</t>
  </si>
  <si>
    <t>Kultur/bøger/TV + Interesse for højskole</t>
  </si>
  <si>
    <t>djøfBladet</t>
  </si>
  <si>
    <t>Folkeskolen</t>
  </si>
  <si>
    <t>Magisterbladet</t>
  </si>
  <si>
    <t>Børn &amp; Unge</t>
  </si>
  <si>
    <t>Markedsføring</t>
  </si>
  <si>
    <t>Transport magasinet</t>
  </si>
  <si>
    <t>HK Kommunalbladet</t>
  </si>
  <si>
    <t>Ugeskrift for læger</t>
  </si>
  <si>
    <t>Basserne</t>
  </si>
  <si>
    <t>Bo Bedre</t>
  </si>
  <si>
    <t>Bolig Magasinet</t>
  </si>
  <si>
    <t>BoligLiv</t>
  </si>
  <si>
    <t>Mad &amp; Bolig</t>
  </si>
  <si>
    <t>RUM Interiør Design</t>
  </si>
  <si>
    <t>Costume</t>
  </si>
  <si>
    <t>Modemagasinet IN</t>
  </si>
  <si>
    <t>Elle</t>
  </si>
  <si>
    <t>Eurowoman</t>
  </si>
  <si>
    <t>MAGASINET Liv</t>
  </si>
  <si>
    <t>Skøn (gratis hos Matas)</t>
  </si>
  <si>
    <t>Euroman</t>
  </si>
  <si>
    <t>Bil Magasinet</t>
  </si>
  <si>
    <t>Motor</t>
  </si>
  <si>
    <t>DI Business</t>
  </si>
  <si>
    <t>Jern og Maskin INDUSTRIEN</t>
  </si>
  <si>
    <t>Mester Tidende</t>
  </si>
  <si>
    <t>Maskinbladet</t>
  </si>
  <si>
    <t>Fagbladet FOA</t>
  </si>
  <si>
    <t>Sygeplejersken</t>
  </si>
  <si>
    <t>Gastro</t>
  </si>
  <si>
    <t>Spis Bedre</t>
  </si>
  <si>
    <t>Hjemmets Bedste MAD</t>
  </si>
  <si>
    <t>Illustreret Videnskab</t>
  </si>
  <si>
    <t>National Geographic Danmark</t>
  </si>
  <si>
    <t>Historie</t>
  </si>
  <si>
    <t>Jumbobog</t>
  </si>
  <si>
    <t>Vi Unge</t>
  </si>
  <si>
    <t>Hus Forbi (De hjemløses avis)</t>
  </si>
  <si>
    <t>Goal</t>
  </si>
  <si>
    <t>Penge &amp; Privatøkonomi</t>
  </si>
  <si>
    <t>Børsen Magasin Pleasure</t>
  </si>
  <si>
    <t>Finans</t>
  </si>
  <si>
    <t>Komputer for Alle</t>
  </si>
  <si>
    <t>digitalfoto</t>
  </si>
  <si>
    <t>Golfavisen</t>
  </si>
  <si>
    <t>Aktiv Træning</t>
  </si>
  <si>
    <t>I Form</t>
  </si>
  <si>
    <t>Fit Living</t>
  </si>
  <si>
    <t>Helse</t>
  </si>
  <si>
    <t>Samvirke</t>
  </si>
  <si>
    <t>LIME (gratis i Netto)</t>
  </si>
  <si>
    <t>Kulør (fås gratis i Spar)</t>
  </si>
  <si>
    <t>Ud &amp; Se</t>
  </si>
  <si>
    <t>Gør Det Selv</t>
  </si>
  <si>
    <t>Haven</t>
  </si>
  <si>
    <t>Alt om Haven</t>
  </si>
  <si>
    <t>Jæger - Jagt, Vildt &amp; Natur fra Danmarks Jægerforbund</t>
  </si>
  <si>
    <t>Isabellas</t>
  </si>
  <si>
    <t>Psykologi</t>
  </si>
  <si>
    <t>Vores Børn</t>
  </si>
  <si>
    <t>Royal</t>
  </si>
  <si>
    <t>Børn &amp; Fritid</t>
  </si>
  <si>
    <t>Ældre Sagen</t>
  </si>
  <si>
    <t>LedSager</t>
  </si>
  <si>
    <t>Idrætsliv</t>
  </si>
  <si>
    <t>AstmaAllergi Bladet</t>
  </si>
  <si>
    <t>Dansk Golf</t>
  </si>
  <si>
    <t>Antik &amp; Auktion</t>
  </si>
  <si>
    <t>Natur &amp; Miljø</t>
  </si>
  <si>
    <t>idényt</t>
  </si>
  <si>
    <t>Beboerbladet</t>
  </si>
  <si>
    <t>Erhverv-Danmark</t>
  </si>
  <si>
    <t>Audi Magazine</t>
  </si>
  <si>
    <t>ALT for damerne</t>
  </si>
  <si>
    <t>Femina</t>
  </si>
  <si>
    <t>Søndag</t>
  </si>
  <si>
    <t>Hendes Verden</t>
  </si>
  <si>
    <t>Familie Journalen</t>
  </si>
  <si>
    <t>Hjemmet</t>
  </si>
  <si>
    <t>Ude og Hjemme</t>
  </si>
  <si>
    <t>Billed Bladet</t>
  </si>
  <si>
    <t>Se og Hør</t>
  </si>
  <si>
    <t>Her &amp; Nu</t>
  </si>
  <si>
    <t>7 TV dage</t>
  </si>
  <si>
    <t>Anders And &amp; Co.</t>
  </si>
  <si>
    <t>Motor-magasinet</t>
  </si>
  <si>
    <t>Ingeniøren</t>
  </si>
  <si>
    <t>Kommunen</t>
  </si>
  <si>
    <t>Dagens Medicin</t>
  </si>
  <si>
    <t>Dansk Handelsblad</t>
  </si>
  <si>
    <t>Køn</t>
  </si>
  <si>
    <t>Mand</t>
  </si>
  <si>
    <t>Kvinde</t>
  </si>
  <si>
    <t>Enlig</t>
  </si>
  <si>
    <t>Gift/samlevende</t>
  </si>
  <si>
    <t>Indtil kr. 199.999</t>
  </si>
  <si>
    <t>Kr. 200.000 - 399.999</t>
  </si>
  <si>
    <t>Kr. 400.000 eller mere</t>
  </si>
  <si>
    <t>Folke-/ mellem-/ realskole</t>
  </si>
  <si>
    <t>Studentereksamen/HF</t>
  </si>
  <si>
    <t>Erhvervsuddannelse</t>
  </si>
  <si>
    <t>Højere uddannelse</t>
  </si>
  <si>
    <t>Nej, ingen</t>
  </si>
  <si>
    <t>Ja, mellem 0-3 år</t>
  </si>
  <si>
    <t>Ja, mellem 4-11 år</t>
  </si>
  <si>
    <t>Ja, mellem 12-17 år</t>
  </si>
  <si>
    <t>Ja, 18 år eller derover</t>
  </si>
  <si>
    <t>Hovedstaden</t>
  </si>
  <si>
    <t>Sjælland</t>
  </si>
  <si>
    <t>Syddanmark</t>
  </si>
  <si>
    <t>Midtjylland</t>
  </si>
  <si>
    <t>Nordjylland</t>
  </si>
  <si>
    <t>Et landdistrikt</t>
  </si>
  <si>
    <t>En by med under 10.000 indbyggere</t>
  </si>
  <si>
    <t>En by med 10.000-50.000 indbyggere</t>
  </si>
  <si>
    <t>En by med 50.001-500.000 indbyggere</t>
  </si>
  <si>
    <t>Hovedstads-området</t>
  </si>
  <si>
    <t>Rejser</t>
  </si>
  <si>
    <t>Bange for at de traditionelle fam.værdier helt forsvinder</t>
  </si>
  <si>
    <t>Interesse for højskole (60+)</t>
  </si>
  <si>
    <t>Civilstand</t>
  </si>
  <si>
    <t>Personlig indkomst</t>
  </si>
  <si>
    <t>Skoleuddannelse</t>
  </si>
  <si>
    <t>Børnebørn</t>
  </si>
  <si>
    <t>Region</t>
  </si>
  <si>
    <t>Urbanisering - Bopæl</t>
  </si>
  <si>
    <t>Ferie i Danmark</t>
  </si>
  <si>
    <t>Ferie i Norden</t>
  </si>
  <si>
    <t>Storbyferie/kulturferie</t>
  </si>
  <si>
    <t>Rundrejse</t>
  </si>
  <si>
    <t>Aktiv-/sportsferie</t>
  </si>
  <si>
    <t>Spa- og wellnessophold</t>
  </si>
  <si>
    <t>Ferie i Europa (Udenfor Norden)</t>
  </si>
  <si>
    <t>Ferieformer - Overvejer næste år</t>
  </si>
  <si>
    <t>Interesseområder</t>
  </si>
  <si>
    <t>Ny teknologi</t>
  </si>
  <si>
    <t>Føler det oplivende at tage en risiko</t>
  </si>
  <si>
    <t>Prøver nyheder før venner/bekendte</t>
  </si>
  <si>
    <t>Jeg føler tit, at jeg ikke har tid nok til at lave alle de ting, jeg skal nå</t>
  </si>
  <si>
    <t>Jeg er god til at forkæle mig selv</t>
  </si>
  <si>
    <t>Jeg gør en indsats for at passe godt på min krop og mit udseende</t>
  </si>
  <si>
    <t>Jeg elsker at bruge penge på mig selv</t>
  </si>
  <si>
    <t>Holdninger</t>
  </si>
  <si>
    <t>Interesse for højskole (40+)</t>
  </si>
  <si>
    <t>Avisers hjemmesider</t>
  </si>
  <si>
    <t>Magasiners hjemmesider</t>
  </si>
  <si>
    <t>Ugeblades hjemmesider</t>
  </si>
  <si>
    <t>Avis (print)</t>
  </si>
  <si>
    <t>Lokal ugeavis (print)</t>
  </si>
  <si>
    <t>Magasiner (print)</t>
  </si>
  <si>
    <t>Ugeblade (print)</t>
  </si>
  <si>
    <t>Radio</t>
  </si>
  <si>
    <t>Tv</t>
  </si>
  <si>
    <t>Betalte events/arrangementer (f.eks. sport)</t>
  </si>
  <si>
    <t>Videotjeneste (f.eks. YouTube, web-tv)</t>
  </si>
  <si>
    <t>Søgemaskiner (f.eks. Bing, Google)</t>
  </si>
  <si>
    <t>Anbefalings-/review sites (f.eks. Trustpilot)</t>
  </si>
  <si>
    <t>Emnespecifikke hjemmesider</t>
  </si>
  <si>
    <t>Sociale medier</t>
  </si>
  <si>
    <t>Blogs</t>
  </si>
  <si>
    <t>Biograf</t>
  </si>
  <si>
    <t>Anbefaling fra venner, familie</t>
  </si>
  <si>
    <t>Besøg i fysisk butik</t>
  </si>
  <si>
    <t>Tilbudsaviser/tryksager</t>
  </si>
  <si>
    <t>Facebook</t>
  </si>
  <si>
    <t>Facebook Messenger</t>
  </si>
  <si>
    <t>LinkedIn</t>
  </si>
  <si>
    <t>Twitter</t>
  </si>
  <si>
    <t>Instagram</t>
  </si>
  <si>
    <t>Pinterest</t>
  </si>
  <si>
    <t>Snapchat</t>
  </si>
  <si>
    <t>Tænk på dit sidste køb af rejse - Hvilke af følgende kilder brugte du til at danne et overblik over dine muligheder og træffe din købsbeslutning?</t>
  </si>
  <si>
    <t>Index</t>
  </si>
  <si>
    <t xml:space="preserve">Et indextal beskriver en sammenligning af to procenttal. I dette tilfælde holdes en målgruppe op i mod den brede danske befolkning for at tydeliggøre hvor målgruppen afviger mest fra den gennemsnitlige dansker. </t>
  </si>
  <si>
    <t>Højskolemålgruppen: Afdækning af, hvad der karakteriserer de danskere som er interesseret i at tage på højskole</t>
  </si>
  <si>
    <t xml:space="preserve">Trykte medier: Afdækning af hvor godt en lang række printmedier dækker de forskellige højskolemålgrupper (fordelt på demografi og interesser) </t>
  </si>
  <si>
    <t>Medieforbrug_Køb af rejse: Afdækning af hvilke medier målgrupperne bruger i forbindelse med køb af rejser</t>
  </si>
  <si>
    <t>Sociale medier: Afdækning af målgruppernes forbrug af sociale medier</t>
  </si>
  <si>
    <t>Andel, der benytter hver dag</t>
  </si>
  <si>
    <t>Andel der læser</t>
  </si>
  <si>
    <t>DEFINITION AF INTERESSEOMRÅDER:</t>
  </si>
  <si>
    <t>DEFINITION AF INTERESSE FOR HØJSKOLE:</t>
  </si>
  <si>
    <t>Interesse for højskole</t>
  </si>
  <si>
    <t>INDEX-TAL:</t>
  </si>
  <si>
    <t>HVAD INDEHOLDER DE ENKELTE FANER?</t>
  </si>
  <si>
    <t>Berlingske (Hverdagsavis)</t>
  </si>
  <si>
    <t>B.T. (Hverdagsavis)</t>
  </si>
  <si>
    <t>Ekstra Bladet  (Hverdagsavis)</t>
  </si>
  <si>
    <t>Jyllands-Posten  (Hverdagsavis)</t>
  </si>
  <si>
    <t>Politiken (Hverdagsavis)</t>
  </si>
  <si>
    <t>Børsen (Hverdagsavis)</t>
  </si>
  <si>
    <t xml:space="preserve">Information (Hverdagsavis) </t>
  </si>
  <si>
    <t>Kristeligt Dagblad (Hverdagsavis)</t>
  </si>
  <si>
    <t>Fyens Stiftstidende (Hverdagsavis)</t>
  </si>
  <si>
    <t>Århus Stiftstidende (Hverdagsavis)</t>
  </si>
  <si>
    <t>Jydske Vestkysten (Hverdagsavis)</t>
  </si>
  <si>
    <t>MX/Metroxpress (Hverdagsavis)</t>
  </si>
  <si>
    <t>Weekendavisen (Fredagsavis)</t>
  </si>
  <si>
    <t>Berlingske (Søndagsavis)</t>
  </si>
  <si>
    <t>B.T. (Søndagsavis)</t>
  </si>
  <si>
    <t>Ekstra Bladet (Søndagsavis)</t>
  </si>
  <si>
    <t>Jyllands-Posten (Søndagsavis)</t>
  </si>
  <si>
    <t>Politiken (Søndagsavis)</t>
  </si>
  <si>
    <t>Fyens Stiftstidende (Søndagsavis)</t>
  </si>
  <si>
    <t>Århus Stiftstidende (Søndagsavis)</t>
  </si>
  <si>
    <t>Jydske Vestkysten (Søndagsavis)</t>
  </si>
  <si>
    <t>KILDE: Index Danmark/Gallup, 2018.</t>
  </si>
  <si>
    <t>Interesse for højskole (Alle 12+)</t>
  </si>
  <si>
    <t>Alle danskere (12+)</t>
  </si>
  <si>
    <t>Alle danskere (12+) med interesse for højskole</t>
  </si>
  <si>
    <t>Ungemålgruppen
(16-24)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</si>
</sst>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vertical="center" wrapText="1"/>
    </xf>
    <xf numFmtId="9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0" fillId="0" borderId="1" xfId="1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1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9" fontId="0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9" fontId="0" fillId="0" borderId="3" xfId="1" applyFont="1" applyBorder="1" applyAlignment="1">
      <alignment horizontal="center"/>
    </xf>
    <xf numFmtId="9" fontId="0" fillId="0" borderId="3" xfId="1" applyFont="1" applyBorder="1" applyAlignment="1">
      <alignment horizontal="center" vertical="center"/>
    </xf>
    <xf numFmtId="9" fontId="0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165703</xdr:rowOff>
    </xdr:from>
    <xdr:to>
      <xdr:col>2</xdr:col>
      <xdr:colOff>285751</xdr:colOff>
      <xdr:row>6</xdr:row>
      <xdr:rowOff>85725</xdr:rowOff>
    </xdr:to>
    <xdr:pic>
      <xdr:nvPicPr>
        <xdr:cNvPr id="2" name="Picture 1" descr="Billedresultat for wavemaker logo">
          <a:extLst>
            <a:ext uri="{FF2B5EF4-FFF2-40B4-BE49-F238E27FC236}">
              <a16:creationId xmlns:a16="http://schemas.microsoft.com/office/drawing/2014/main" id="{2571B502-E793-43EE-AA35-EAA1AEFA91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4" t="22120" r="13247" b="24885"/>
        <a:stretch/>
      </xdr:blipFill>
      <xdr:spPr bwMode="auto">
        <a:xfrm>
          <a:off x="104776" y="165703"/>
          <a:ext cx="2190750" cy="106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5F07-53FE-4B0F-8F3E-EE134126D255}">
  <dimension ref="A8:B30"/>
  <sheetViews>
    <sheetView showGridLines="0" tabSelected="1" workbookViewId="0">
      <selection activeCell="J6" sqref="J6"/>
    </sheetView>
  </sheetViews>
  <sheetFormatPr defaultRowHeight="15" x14ac:dyDescent="0.25"/>
  <cols>
    <col min="1" max="1" width="21" customWidth="1"/>
  </cols>
  <sheetData>
    <row r="8" spans="1:2" x14ac:dyDescent="0.25">
      <c r="A8" t="s">
        <v>235</v>
      </c>
    </row>
    <row r="10" spans="1:2" x14ac:dyDescent="0.25">
      <c r="A10" t="s">
        <v>209</v>
      </c>
    </row>
    <row r="11" spans="1:2" x14ac:dyDescent="0.25">
      <c r="A11" t="s">
        <v>4</v>
      </c>
      <c r="B11" t="s">
        <v>7</v>
      </c>
    </row>
    <row r="12" spans="1:2" x14ac:dyDescent="0.25">
      <c r="A12" t="s">
        <v>5</v>
      </c>
      <c r="B12" t="s">
        <v>6</v>
      </c>
    </row>
    <row r="13" spans="1:2" x14ac:dyDescent="0.25">
      <c r="A13" t="s">
        <v>12</v>
      </c>
      <c r="B13" t="s">
        <v>10</v>
      </c>
    </row>
    <row r="14" spans="1:2" x14ac:dyDescent="0.25">
      <c r="A14" t="s">
        <v>8</v>
      </c>
      <c r="B14" t="s">
        <v>9</v>
      </c>
    </row>
    <row r="15" spans="1:2" x14ac:dyDescent="0.25">
      <c r="A15" t="s">
        <v>11</v>
      </c>
      <c r="B15" t="s">
        <v>14</v>
      </c>
    </row>
    <row r="16" spans="1:2" x14ac:dyDescent="0.25">
      <c r="A16" t="s">
        <v>13</v>
      </c>
      <c r="B16" t="s">
        <v>15</v>
      </c>
    </row>
    <row r="17" spans="1:2" x14ac:dyDescent="0.25">
      <c r="A17" t="s">
        <v>16</v>
      </c>
      <c r="B17" t="s">
        <v>18</v>
      </c>
    </row>
    <row r="18" spans="1:2" x14ac:dyDescent="0.25">
      <c r="A18" t="s">
        <v>17</v>
      </c>
      <c r="B18" t="s">
        <v>19</v>
      </c>
    </row>
    <row r="20" spans="1:2" x14ac:dyDescent="0.25">
      <c r="A20" t="s">
        <v>210</v>
      </c>
    </row>
    <row r="21" spans="1:2" x14ac:dyDescent="0.25">
      <c r="A21" t="s">
        <v>211</v>
      </c>
      <c r="B21" t="s">
        <v>20</v>
      </c>
    </row>
    <row r="23" spans="1:2" x14ac:dyDescent="0.25">
      <c r="A23" t="s">
        <v>212</v>
      </c>
    </row>
    <row r="24" spans="1:2" x14ac:dyDescent="0.25">
      <c r="A24" t="s">
        <v>201</v>
      </c>
      <c r="B24" t="s">
        <v>202</v>
      </c>
    </row>
    <row r="26" spans="1:2" x14ac:dyDescent="0.25">
      <c r="A26" t="s">
        <v>213</v>
      </c>
    </row>
    <row r="27" spans="1:2" x14ac:dyDescent="0.25">
      <c r="A27" t="s">
        <v>203</v>
      </c>
    </row>
    <row r="28" spans="1:2" x14ac:dyDescent="0.25">
      <c r="A28" t="s">
        <v>204</v>
      </c>
    </row>
    <row r="29" spans="1:2" x14ac:dyDescent="0.25">
      <c r="A29" t="s">
        <v>205</v>
      </c>
    </row>
    <row r="30" spans="1:2" x14ac:dyDescent="0.25">
      <c r="A30" t="s">
        <v>206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06EFB-9F58-4F84-9534-FF193C6E5242}">
  <dimension ref="A1:K51"/>
  <sheetViews>
    <sheetView showGridLines="0" workbookViewId="0">
      <selection activeCell="C1" sqref="C1:F1"/>
    </sheetView>
  </sheetViews>
  <sheetFormatPr defaultRowHeight="15" x14ac:dyDescent="0.25"/>
  <cols>
    <col min="1" max="1" width="35.7109375" customWidth="1"/>
    <col min="2" max="2" width="63.42578125" customWidth="1"/>
    <col min="3" max="6" width="31.42578125" style="11" customWidth="1"/>
  </cols>
  <sheetData>
    <row r="1" spans="1:11" x14ac:dyDescent="0.25">
      <c r="A1" s="15"/>
      <c r="B1" s="16"/>
      <c r="C1" s="4" t="s">
        <v>237</v>
      </c>
      <c r="D1" s="4" t="s">
        <v>236</v>
      </c>
      <c r="E1" s="4" t="s">
        <v>172</v>
      </c>
      <c r="F1" s="4" t="s">
        <v>148</v>
      </c>
    </row>
    <row r="2" spans="1:11" x14ac:dyDescent="0.25">
      <c r="A2" s="27" t="s">
        <v>119</v>
      </c>
      <c r="B2" s="3" t="s">
        <v>120</v>
      </c>
      <c r="C2" s="12">
        <v>0.495</v>
      </c>
      <c r="D2" s="12">
        <v>0.29299999999999998</v>
      </c>
      <c r="E2" s="12">
        <v>0.25900000000000001</v>
      </c>
      <c r="F2" s="12">
        <v>0.23199999999999998</v>
      </c>
      <c r="H2" s="2"/>
      <c r="I2" s="2"/>
      <c r="J2" s="2"/>
      <c r="K2" s="2"/>
    </row>
    <row r="3" spans="1:11" x14ac:dyDescent="0.25">
      <c r="A3" s="29"/>
      <c r="B3" s="3" t="s">
        <v>121</v>
      </c>
      <c r="C3" s="12">
        <v>0.505</v>
      </c>
      <c r="D3" s="12">
        <v>0.70700000000000007</v>
      </c>
      <c r="E3" s="12">
        <v>0.74099999999999999</v>
      </c>
      <c r="F3" s="12">
        <v>0.76800000000000002</v>
      </c>
      <c r="H3" s="2"/>
      <c r="I3" s="2"/>
      <c r="J3" s="2"/>
      <c r="K3" s="2"/>
    </row>
    <row r="4" spans="1:11" x14ac:dyDescent="0.25">
      <c r="A4" s="27" t="s">
        <v>149</v>
      </c>
      <c r="B4" s="3" t="s">
        <v>122</v>
      </c>
      <c r="C4" s="12">
        <v>0.41299999999999998</v>
      </c>
      <c r="D4" s="12">
        <v>0.6</v>
      </c>
      <c r="E4" s="12">
        <v>0.48799999999999999</v>
      </c>
      <c r="F4" s="12">
        <v>0.503</v>
      </c>
      <c r="H4" s="2"/>
      <c r="I4" s="2"/>
      <c r="J4" s="2"/>
      <c r="K4" s="2"/>
    </row>
    <row r="5" spans="1:11" x14ac:dyDescent="0.25">
      <c r="A5" s="29"/>
      <c r="B5" s="3" t="s">
        <v>123</v>
      </c>
      <c r="C5" s="12">
        <v>0.58700000000000008</v>
      </c>
      <c r="D5" s="12">
        <v>0.4</v>
      </c>
      <c r="E5" s="12">
        <v>0.51200000000000001</v>
      </c>
      <c r="F5" s="12">
        <v>0.49700000000000005</v>
      </c>
      <c r="H5" s="2"/>
      <c r="I5" s="2"/>
      <c r="J5" s="2"/>
      <c r="K5" s="2"/>
    </row>
    <row r="6" spans="1:11" x14ac:dyDescent="0.25">
      <c r="A6" s="27" t="s">
        <v>150</v>
      </c>
      <c r="B6" s="3" t="s">
        <v>124</v>
      </c>
      <c r="C6" s="12">
        <v>0.32448242767698005</v>
      </c>
      <c r="D6" s="12">
        <v>0.33088235294117646</v>
      </c>
      <c r="E6" s="12">
        <v>0.3005893909626719</v>
      </c>
      <c r="F6" s="12">
        <v>0.34515366430260047</v>
      </c>
    </row>
    <row r="7" spans="1:11" x14ac:dyDescent="0.25">
      <c r="A7" s="28"/>
      <c r="B7" s="3" t="s">
        <v>125</v>
      </c>
      <c r="C7" s="12">
        <v>0.40976189388053563</v>
      </c>
      <c r="D7" s="12">
        <v>0.47610294117647056</v>
      </c>
      <c r="E7" s="12">
        <v>0.49901768172888017</v>
      </c>
      <c r="F7" s="12">
        <v>0.50118203309692666</v>
      </c>
    </row>
    <row r="8" spans="1:11" x14ac:dyDescent="0.25">
      <c r="A8" s="29"/>
      <c r="B8" s="3" t="s">
        <v>126</v>
      </c>
      <c r="C8" s="12">
        <v>0.26575567844248432</v>
      </c>
      <c r="D8" s="12">
        <v>0.19301470588235295</v>
      </c>
      <c r="E8" s="12">
        <v>0.20039292730844793</v>
      </c>
      <c r="F8" s="12">
        <v>0.15366430260047281</v>
      </c>
    </row>
    <row r="9" spans="1:11" x14ac:dyDescent="0.25">
      <c r="A9" s="27" t="s">
        <v>151</v>
      </c>
      <c r="B9" s="3" t="s">
        <v>127</v>
      </c>
      <c r="C9" s="12">
        <v>0.17600000000000002</v>
      </c>
      <c r="D9" s="12">
        <v>0.13400000000000001</v>
      </c>
      <c r="E9" s="12">
        <v>7.4999999999999997E-2</v>
      </c>
      <c r="F9" s="12">
        <v>8.1000000000000003E-2</v>
      </c>
      <c r="H9" s="2"/>
      <c r="I9" s="2"/>
      <c r="J9" s="2"/>
      <c r="K9" s="2"/>
    </row>
    <row r="10" spans="1:11" x14ac:dyDescent="0.25">
      <c r="A10" s="28"/>
      <c r="B10" s="3" t="s">
        <v>128</v>
      </c>
      <c r="C10" s="12">
        <v>0.115</v>
      </c>
      <c r="D10" s="12">
        <v>0.214</v>
      </c>
      <c r="E10" s="12">
        <v>4.0999999999999995E-2</v>
      </c>
      <c r="F10" s="12">
        <v>3.7000000000000005E-2</v>
      </c>
      <c r="H10" s="2"/>
      <c r="I10" s="2"/>
      <c r="J10" s="2"/>
      <c r="K10" s="2"/>
    </row>
    <row r="11" spans="1:11" x14ac:dyDescent="0.25">
      <c r="A11" s="28"/>
      <c r="B11" s="3" t="s">
        <v>129</v>
      </c>
      <c r="C11" s="12">
        <v>0.3</v>
      </c>
      <c r="D11" s="12">
        <v>0.17699999999999999</v>
      </c>
      <c r="E11" s="12">
        <v>0.25900000000000001</v>
      </c>
      <c r="F11" s="12">
        <v>0.29499999999999998</v>
      </c>
      <c r="H11" s="2"/>
      <c r="I11" s="2"/>
      <c r="J11" s="2"/>
      <c r="K11" s="2"/>
    </row>
    <row r="12" spans="1:11" x14ac:dyDescent="0.25">
      <c r="A12" s="29"/>
      <c r="B12" s="3" t="s">
        <v>130</v>
      </c>
      <c r="C12" s="12">
        <v>0.40799999999999997</v>
      </c>
      <c r="D12" s="12">
        <v>0.47499999999999998</v>
      </c>
      <c r="E12" s="12">
        <v>0.625</v>
      </c>
      <c r="F12" s="12">
        <v>0.58700000000000008</v>
      </c>
      <c r="H12" s="2"/>
      <c r="I12" s="2"/>
      <c r="J12" s="2"/>
      <c r="K12" s="2"/>
    </row>
    <row r="13" spans="1:11" x14ac:dyDescent="0.25">
      <c r="A13" s="27" t="s">
        <v>152</v>
      </c>
      <c r="B13" s="3" t="s">
        <v>131</v>
      </c>
      <c r="C13" s="12">
        <v>0.58200000000000007</v>
      </c>
      <c r="D13" s="12">
        <v>0.39100000000000001</v>
      </c>
      <c r="E13" s="12">
        <v>0.36200000000000004</v>
      </c>
      <c r="F13" s="12">
        <v>0.16699999999999998</v>
      </c>
      <c r="H13" s="2"/>
      <c r="I13" s="2"/>
      <c r="J13" s="2"/>
      <c r="K13" s="2"/>
    </row>
    <row r="14" spans="1:11" x14ac:dyDescent="0.25">
      <c r="A14" s="28"/>
      <c r="B14" s="3" t="s">
        <v>132</v>
      </c>
      <c r="C14" s="12">
        <v>0.154</v>
      </c>
      <c r="D14" s="12">
        <v>0.17199999999999999</v>
      </c>
      <c r="E14" s="12">
        <v>0.18600000000000003</v>
      </c>
      <c r="F14" s="12">
        <v>0.223</v>
      </c>
      <c r="H14" s="2"/>
      <c r="I14" s="2"/>
      <c r="J14" s="2"/>
      <c r="K14" s="2"/>
    </row>
    <row r="15" spans="1:11" x14ac:dyDescent="0.25">
      <c r="A15" s="28"/>
      <c r="B15" s="3" t="s">
        <v>133</v>
      </c>
      <c r="C15" s="12">
        <v>0.22699999999999998</v>
      </c>
      <c r="D15" s="12">
        <v>0.35399999999999998</v>
      </c>
      <c r="E15" s="12">
        <v>0.38400000000000001</v>
      </c>
      <c r="F15" s="12">
        <v>0.51300000000000001</v>
      </c>
      <c r="H15" s="2"/>
      <c r="I15" s="2"/>
      <c r="J15" s="2"/>
      <c r="K15" s="2"/>
    </row>
    <row r="16" spans="1:11" x14ac:dyDescent="0.25">
      <c r="A16" s="28"/>
      <c r="B16" s="3" t="s">
        <v>134</v>
      </c>
      <c r="C16" s="12">
        <v>0.16500000000000001</v>
      </c>
      <c r="D16" s="12">
        <v>0.29399999999999998</v>
      </c>
      <c r="E16" s="12">
        <v>0.318</v>
      </c>
      <c r="F16" s="12">
        <v>0.41200000000000003</v>
      </c>
      <c r="H16" s="2"/>
      <c r="I16" s="2"/>
      <c r="J16" s="2"/>
      <c r="K16" s="2"/>
    </row>
    <row r="17" spans="1:11" x14ac:dyDescent="0.25">
      <c r="A17" s="29"/>
      <c r="B17" s="3" t="s">
        <v>135</v>
      </c>
      <c r="C17" s="12">
        <v>0.161</v>
      </c>
      <c r="D17" s="12">
        <v>0.28300000000000003</v>
      </c>
      <c r="E17" s="12">
        <v>0.30599999999999999</v>
      </c>
      <c r="F17" s="12">
        <v>0.42499999999999999</v>
      </c>
      <c r="H17" s="2"/>
      <c r="I17" s="2"/>
      <c r="J17" s="2"/>
      <c r="K17" s="2"/>
    </row>
    <row r="18" spans="1:11" x14ac:dyDescent="0.25">
      <c r="A18" s="27" t="s">
        <v>153</v>
      </c>
      <c r="B18" s="3" t="s">
        <v>136</v>
      </c>
      <c r="C18" s="12">
        <v>0.313</v>
      </c>
      <c r="D18" s="12">
        <v>0.36200000000000004</v>
      </c>
      <c r="E18" s="12">
        <v>0.34600000000000003</v>
      </c>
      <c r="F18" s="12">
        <v>0.34700000000000003</v>
      </c>
      <c r="H18" s="2"/>
      <c r="I18" s="2"/>
      <c r="J18" s="2"/>
      <c r="K18" s="2"/>
    </row>
    <row r="19" spans="1:11" x14ac:dyDescent="0.25">
      <c r="A19" s="28"/>
      <c r="B19" s="3" t="s">
        <v>137</v>
      </c>
      <c r="C19" s="12">
        <v>0.14599999999999999</v>
      </c>
      <c r="D19" s="12">
        <v>0.13900000000000001</v>
      </c>
      <c r="E19" s="12">
        <v>0.159</v>
      </c>
      <c r="F19" s="12">
        <v>0.16200000000000001</v>
      </c>
      <c r="H19" s="2"/>
      <c r="I19" s="2"/>
      <c r="J19" s="2"/>
      <c r="K19" s="2"/>
    </row>
    <row r="20" spans="1:11" x14ac:dyDescent="0.25">
      <c r="A20" s="28"/>
      <c r="B20" s="3" t="s">
        <v>138</v>
      </c>
      <c r="C20" s="12">
        <v>0.21199999999999999</v>
      </c>
      <c r="D20" s="12">
        <v>0.17</v>
      </c>
      <c r="E20" s="12">
        <v>0.187</v>
      </c>
      <c r="F20" s="12">
        <v>0.16399999999999998</v>
      </c>
      <c r="H20" s="2"/>
      <c r="I20" s="2"/>
      <c r="J20" s="2"/>
      <c r="K20" s="2"/>
    </row>
    <row r="21" spans="1:11" x14ac:dyDescent="0.25">
      <c r="A21" s="28"/>
      <c r="B21" s="3" t="s">
        <v>139</v>
      </c>
      <c r="C21" s="12">
        <v>0.22600000000000001</v>
      </c>
      <c r="D21" s="12">
        <v>0.223</v>
      </c>
      <c r="E21" s="12">
        <v>0.23699999999999999</v>
      </c>
      <c r="F21" s="12">
        <v>0.245</v>
      </c>
      <c r="H21" s="2"/>
      <c r="I21" s="2"/>
      <c r="J21" s="2"/>
      <c r="K21" s="2"/>
    </row>
    <row r="22" spans="1:11" x14ac:dyDescent="0.25">
      <c r="A22" s="29"/>
      <c r="B22" s="3" t="s">
        <v>140</v>
      </c>
      <c r="C22" s="12">
        <v>0.10300000000000001</v>
      </c>
      <c r="D22" s="12">
        <v>0.105</v>
      </c>
      <c r="E22" s="12">
        <v>7.0999999999999994E-2</v>
      </c>
      <c r="F22" s="12">
        <v>8.199999999999999E-2</v>
      </c>
      <c r="H22" s="2"/>
      <c r="I22" s="2"/>
      <c r="J22" s="2"/>
      <c r="K22" s="2"/>
    </row>
    <row r="23" spans="1:11" x14ac:dyDescent="0.25">
      <c r="A23" s="27" t="s">
        <v>154</v>
      </c>
      <c r="B23" s="3" t="s">
        <v>141</v>
      </c>
      <c r="C23" s="12">
        <v>0.11</v>
      </c>
      <c r="D23" s="12">
        <v>9.1999999999999998E-2</v>
      </c>
      <c r="E23" s="12">
        <v>0.11800000000000001</v>
      </c>
      <c r="F23" s="12">
        <v>0.125</v>
      </c>
      <c r="H23" s="2"/>
      <c r="I23" s="2"/>
      <c r="J23" s="2"/>
      <c r="K23" s="2"/>
    </row>
    <row r="24" spans="1:11" x14ac:dyDescent="0.25">
      <c r="A24" s="28"/>
      <c r="B24" s="3" t="s">
        <v>142</v>
      </c>
      <c r="C24" s="12">
        <v>0.22399999999999998</v>
      </c>
      <c r="D24" s="12">
        <v>0.19</v>
      </c>
      <c r="E24" s="12">
        <v>0.19</v>
      </c>
      <c r="F24" s="12">
        <v>0.19899999999999998</v>
      </c>
      <c r="H24" s="2"/>
      <c r="I24" s="2"/>
      <c r="J24" s="2"/>
      <c r="K24" s="2"/>
    </row>
    <row r="25" spans="1:11" x14ac:dyDescent="0.25">
      <c r="A25" s="28"/>
      <c r="B25" s="3" t="s">
        <v>143</v>
      </c>
      <c r="C25" s="12">
        <v>0.27100000000000002</v>
      </c>
      <c r="D25" s="12">
        <v>0.23399999999999999</v>
      </c>
      <c r="E25" s="12">
        <v>0.28499999999999998</v>
      </c>
      <c r="F25" s="12">
        <v>0.26100000000000001</v>
      </c>
      <c r="H25" s="2"/>
      <c r="I25" s="2"/>
      <c r="J25" s="2"/>
      <c r="K25" s="2"/>
    </row>
    <row r="26" spans="1:11" x14ac:dyDescent="0.25">
      <c r="A26" s="28"/>
      <c r="B26" s="3" t="s">
        <v>144</v>
      </c>
      <c r="C26" s="12">
        <v>0.17</v>
      </c>
      <c r="D26" s="12">
        <v>0.22399999999999998</v>
      </c>
      <c r="E26" s="12">
        <v>0.17899999999999999</v>
      </c>
      <c r="F26" s="12">
        <v>0.16699999999999998</v>
      </c>
      <c r="H26" s="2"/>
      <c r="I26" s="2"/>
      <c r="J26" s="2"/>
      <c r="K26" s="2"/>
    </row>
    <row r="27" spans="1:11" x14ac:dyDescent="0.25">
      <c r="A27" s="29"/>
      <c r="B27" s="3" t="s">
        <v>145</v>
      </c>
      <c r="C27" s="12">
        <v>0.22500000000000001</v>
      </c>
      <c r="D27" s="12">
        <v>0.26100000000000001</v>
      </c>
      <c r="E27" s="12">
        <v>0.22699999999999998</v>
      </c>
      <c r="F27" s="12">
        <v>0.247</v>
      </c>
      <c r="H27" s="2"/>
      <c r="I27" s="2"/>
      <c r="J27" s="2"/>
      <c r="K27" s="2"/>
    </row>
    <row r="28" spans="1:11" x14ac:dyDescent="0.25">
      <c r="A28" s="27" t="s">
        <v>162</v>
      </c>
      <c r="B28" s="3" t="s">
        <v>155</v>
      </c>
      <c r="C28" s="12">
        <v>0.51600000000000001</v>
      </c>
      <c r="D28" s="12">
        <v>0.57100000000000006</v>
      </c>
      <c r="E28" s="12">
        <v>0.55200000000000005</v>
      </c>
      <c r="F28" s="12">
        <v>0.51700000000000002</v>
      </c>
      <c r="H28" s="2"/>
      <c r="I28" s="2"/>
      <c r="J28" s="2"/>
      <c r="K28" s="2"/>
    </row>
    <row r="29" spans="1:11" x14ac:dyDescent="0.25">
      <c r="A29" s="28"/>
      <c r="B29" s="3" t="s">
        <v>156</v>
      </c>
      <c r="C29" s="12">
        <v>0.20399999999999999</v>
      </c>
      <c r="D29" s="12">
        <v>0.34200000000000003</v>
      </c>
      <c r="E29" s="12">
        <v>0.27</v>
      </c>
      <c r="F29" s="12">
        <v>0.27899999999999997</v>
      </c>
      <c r="H29" s="2"/>
      <c r="I29" s="2"/>
      <c r="J29" s="2"/>
      <c r="K29" s="2"/>
    </row>
    <row r="30" spans="1:11" x14ac:dyDescent="0.25">
      <c r="A30" s="28"/>
      <c r="B30" s="3" t="s">
        <v>161</v>
      </c>
      <c r="C30" s="12">
        <v>0.52100000000000002</v>
      </c>
      <c r="D30" s="12">
        <v>0.56100000000000005</v>
      </c>
      <c r="E30" s="12">
        <v>0.51400000000000001</v>
      </c>
      <c r="F30" s="12">
        <v>0.47299999999999998</v>
      </c>
      <c r="H30" s="2"/>
      <c r="I30" s="2"/>
      <c r="J30" s="2"/>
      <c r="K30" s="2"/>
    </row>
    <row r="31" spans="1:11" x14ac:dyDescent="0.25">
      <c r="A31" s="28"/>
      <c r="B31" s="3" t="s">
        <v>157</v>
      </c>
      <c r="C31" s="12">
        <v>0.33899999999999997</v>
      </c>
      <c r="D31" s="12">
        <v>0.47100000000000003</v>
      </c>
      <c r="E31" s="12">
        <v>0.45700000000000002</v>
      </c>
      <c r="F31" s="12">
        <v>0.38900000000000001</v>
      </c>
      <c r="H31" s="2"/>
      <c r="I31" s="2"/>
      <c r="J31" s="2"/>
      <c r="K31" s="2"/>
    </row>
    <row r="32" spans="1:11" x14ac:dyDescent="0.25">
      <c r="A32" s="28"/>
      <c r="B32" s="3" t="s">
        <v>158</v>
      </c>
      <c r="C32" s="12">
        <v>7.6999999999999999E-2</v>
      </c>
      <c r="D32" s="12">
        <v>0.185</v>
      </c>
      <c r="E32" s="12">
        <v>0.182</v>
      </c>
      <c r="F32" s="12">
        <v>0.156</v>
      </c>
      <c r="H32" s="2"/>
      <c r="I32" s="2"/>
      <c r="J32" s="2"/>
      <c r="K32" s="2"/>
    </row>
    <row r="33" spans="1:11" x14ac:dyDescent="0.25">
      <c r="A33" s="28"/>
      <c r="B33" s="3" t="s">
        <v>159</v>
      </c>
      <c r="C33" s="12">
        <v>8.4000000000000005E-2</v>
      </c>
      <c r="D33" s="12">
        <v>0.16500000000000001</v>
      </c>
      <c r="E33" s="12">
        <v>0.13900000000000001</v>
      </c>
      <c r="F33" s="12">
        <v>8.900000000000001E-2</v>
      </c>
      <c r="H33" s="2"/>
      <c r="I33" s="2"/>
      <c r="J33" s="2"/>
      <c r="K33" s="2"/>
    </row>
    <row r="34" spans="1:11" x14ac:dyDescent="0.25">
      <c r="A34" s="29"/>
      <c r="B34" s="3" t="s">
        <v>160</v>
      </c>
      <c r="C34" s="12">
        <v>0.13</v>
      </c>
      <c r="D34" s="12">
        <v>0.17300000000000001</v>
      </c>
      <c r="E34" s="12">
        <v>0.19500000000000001</v>
      </c>
      <c r="F34" s="12">
        <v>0.13699999999999998</v>
      </c>
      <c r="H34" s="2"/>
      <c r="I34" s="2"/>
      <c r="J34" s="2"/>
      <c r="K34" s="2"/>
    </row>
    <row r="35" spans="1:11" x14ac:dyDescent="0.25">
      <c r="A35" s="27" t="s">
        <v>171</v>
      </c>
      <c r="B35" s="3" t="s">
        <v>165</v>
      </c>
      <c r="C35" s="12">
        <v>0.14800000000000002</v>
      </c>
      <c r="D35" s="12">
        <v>0.16800000000000001</v>
      </c>
      <c r="E35" s="12">
        <v>0.09</v>
      </c>
      <c r="F35" s="12">
        <v>8.900000000000001E-2</v>
      </c>
      <c r="H35" s="2"/>
      <c r="I35" s="2"/>
      <c r="J35" s="2"/>
      <c r="K35" s="2"/>
    </row>
    <row r="36" spans="1:11" x14ac:dyDescent="0.25">
      <c r="A36" s="28"/>
      <c r="B36" s="3" t="s">
        <v>166</v>
      </c>
      <c r="C36" s="12">
        <v>8.6999999999999994E-2</v>
      </c>
      <c r="D36" s="12">
        <v>6.2E-2</v>
      </c>
      <c r="E36" s="12">
        <v>6.8000000000000005E-2</v>
      </c>
      <c r="F36" s="12">
        <v>6.5000000000000002E-2</v>
      </c>
      <c r="H36" s="2"/>
      <c r="I36" s="2"/>
      <c r="J36" s="2"/>
      <c r="K36" s="2"/>
    </row>
    <row r="37" spans="1:11" x14ac:dyDescent="0.25">
      <c r="A37" s="28"/>
      <c r="B37" s="3" t="s">
        <v>167</v>
      </c>
      <c r="C37" s="12">
        <v>0.44799999999999995</v>
      </c>
      <c r="D37" s="12">
        <v>0.44799999999999995</v>
      </c>
      <c r="E37" s="12">
        <v>0.34600000000000003</v>
      </c>
      <c r="F37" s="12">
        <v>0.27100000000000002</v>
      </c>
      <c r="H37" s="2"/>
      <c r="I37" s="2"/>
      <c r="J37" s="2"/>
      <c r="K37" s="2"/>
    </row>
    <row r="38" spans="1:11" x14ac:dyDescent="0.25">
      <c r="A38" s="28"/>
      <c r="B38" s="3" t="s">
        <v>168</v>
      </c>
      <c r="C38" s="12">
        <v>0.26</v>
      </c>
      <c r="D38" s="12">
        <v>0.25</v>
      </c>
      <c r="E38" s="12">
        <v>0.22699999999999998</v>
      </c>
      <c r="F38" s="12">
        <v>0.24</v>
      </c>
      <c r="H38" s="2"/>
      <c r="I38" s="2"/>
      <c r="J38" s="2"/>
      <c r="K38" s="2"/>
    </row>
    <row r="39" spans="1:11" x14ac:dyDescent="0.25">
      <c r="A39" s="28"/>
      <c r="B39" s="3" t="s">
        <v>169</v>
      </c>
      <c r="C39" s="12">
        <v>0.33399999999999996</v>
      </c>
      <c r="D39" s="12">
        <v>0.43099999999999999</v>
      </c>
      <c r="E39" s="12">
        <v>0.41600000000000004</v>
      </c>
      <c r="F39" s="12">
        <v>0.43700000000000006</v>
      </c>
      <c r="H39" s="2"/>
      <c r="I39" s="2"/>
      <c r="J39" s="2"/>
      <c r="K39" s="2"/>
    </row>
    <row r="40" spans="1:11" x14ac:dyDescent="0.25">
      <c r="A40" s="28"/>
      <c r="B40" s="3" t="s">
        <v>170</v>
      </c>
      <c r="C40" s="12">
        <v>0.19800000000000001</v>
      </c>
      <c r="D40" s="12">
        <v>0.19500000000000001</v>
      </c>
      <c r="E40" s="12">
        <v>0.14899999999999999</v>
      </c>
      <c r="F40" s="12">
        <v>0.11800000000000001</v>
      </c>
      <c r="H40" s="2"/>
      <c r="I40" s="2"/>
      <c r="J40" s="2"/>
      <c r="K40" s="2"/>
    </row>
    <row r="41" spans="1:11" x14ac:dyDescent="0.25">
      <c r="A41" s="29"/>
      <c r="B41" s="3" t="s">
        <v>147</v>
      </c>
      <c r="C41" s="12">
        <v>0.24600000000000002</v>
      </c>
      <c r="D41" s="12">
        <v>0.253</v>
      </c>
      <c r="E41" s="12">
        <v>0.23199999999999998</v>
      </c>
      <c r="F41" s="12">
        <v>0.26100000000000001</v>
      </c>
      <c r="H41" s="2"/>
      <c r="I41" s="2"/>
      <c r="J41" s="2"/>
      <c r="K41" s="2"/>
    </row>
    <row r="42" spans="1:11" x14ac:dyDescent="0.25">
      <c r="A42" s="27" t="s">
        <v>163</v>
      </c>
      <c r="B42" s="5" t="s">
        <v>4</v>
      </c>
      <c r="C42" s="12">
        <v>0.55799999999999994</v>
      </c>
      <c r="D42" s="12">
        <v>0.68799999999999994</v>
      </c>
      <c r="E42" s="12">
        <v>0.74099999999999999</v>
      </c>
      <c r="F42" s="12">
        <v>0.75599999999999989</v>
      </c>
      <c r="H42" s="2"/>
      <c r="I42" s="2"/>
      <c r="J42" s="2"/>
      <c r="K42" s="2"/>
    </row>
    <row r="43" spans="1:11" x14ac:dyDescent="0.25">
      <c r="A43" s="28"/>
      <c r="B43" s="5" t="s">
        <v>5</v>
      </c>
      <c r="C43" s="12">
        <v>0.7609999999999999</v>
      </c>
      <c r="D43" s="12">
        <v>0.80400000000000005</v>
      </c>
      <c r="E43" s="12">
        <v>0.82799999999999996</v>
      </c>
      <c r="F43" s="12">
        <v>0.83400000000000007</v>
      </c>
      <c r="H43" s="2"/>
      <c r="I43" s="2"/>
      <c r="J43" s="2"/>
      <c r="K43" s="2"/>
    </row>
    <row r="44" spans="1:11" x14ac:dyDescent="0.25">
      <c r="A44" s="28"/>
      <c r="B44" s="5" t="s">
        <v>12</v>
      </c>
      <c r="C44" s="12">
        <v>0.80900000000000005</v>
      </c>
      <c r="D44" s="12">
        <v>0.83400000000000007</v>
      </c>
      <c r="E44" s="12">
        <v>0.92900000000000005</v>
      </c>
      <c r="F44" s="12">
        <v>0.94599999999999995</v>
      </c>
      <c r="H44" s="2"/>
      <c r="I44" s="2"/>
      <c r="J44" s="2"/>
      <c r="K44" s="2"/>
    </row>
    <row r="45" spans="1:11" x14ac:dyDescent="0.25">
      <c r="A45" s="28"/>
      <c r="B45" s="5" t="s">
        <v>8</v>
      </c>
      <c r="C45" s="12">
        <v>0.66099999999999992</v>
      </c>
      <c r="D45" s="12">
        <v>0.75700000000000001</v>
      </c>
      <c r="E45" s="12">
        <v>0.70700000000000007</v>
      </c>
      <c r="F45" s="12">
        <v>0.66099999999999992</v>
      </c>
      <c r="H45" s="2"/>
      <c r="I45" s="2"/>
      <c r="J45" s="2"/>
      <c r="K45" s="2"/>
    </row>
    <row r="46" spans="1:11" x14ac:dyDescent="0.25">
      <c r="A46" s="28"/>
      <c r="B46" s="5" t="s">
        <v>11</v>
      </c>
      <c r="C46" s="12">
        <v>0.84</v>
      </c>
      <c r="D46" s="12">
        <v>0.91200000000000003</v>
      </c>
      <c r="E46" s="12">
        <v>0.9</v>
      </c>
      <c r="F46" s="12">
        <v>0.89500000000000002</v>
      </c>
      <c r="H46" s="2"/>
      <c r="I46" s="2"/>
      <c r="J46" s="2"/>
      <c r="K46" s="2"/>
    </row>
    <row r="47" spans="1:11" x14ac:dyDescent="0.25">
      <c r="A47" s="28"/>
      <c r="B47" s="5" t="s">
        <v>13</v>
      </c>
      <c r="C47" s="12">
        <v>0.77800000000000002</v>
      </c>
      <c r="D47" s="12">
        <v>0.8590000000000001</v>
      </c>
      <c r="E47" s="12">
        <v>0.88</v>
      </c>
      <c r="F47" s="12">
        <v>0.88</v>
      </c>
      <c r="H47" s="2"/>
      <c r="I47" s="2"/>
      <c r="J47" s="2"/>
      <c r="K47" s="2"/>
    </row>
    <row r="48" spans="1:11" x14ac:dyDescent="0.25">
      <c r="A48" s="28"/>
      <c r="B48" s="5" t="s">
        <v>16</v>
      </c>
      <c r="C48" s="12">
        <v>0.60099999999999998</v>
      </c>
      <c r="D48" s="12">
        <v>0.69299999999999995</v>
      </c>
      <c r="E48" s="12">
        <v>0.87</v>
      </c>
      <c r="F48" s="12">
        <v>0.88400000000000001</v>
      </c>
      <c r="H48" s="2"/>
      <c r="I48" s="2"/>
      <c r="J48" s="2"/>
      <c r="K48" s="2"/>
    </row>
    <row r="49" spans="1:11" x14ac:dyDescent="0.25">
      <c r="A49" s="28"/>
      <c r="B49" s="5" t="s">
        <v>17</v>
      </c>
      <c r="C49" s="12">
        <v>0.67</v>
      </c>
      <c r="D49" s="12">
        <v>0.73699999999999999</v>
      </c>
      <c r="E49" s="12">
        <v>0.77200000000000002</v>
      </c>
      <c r="F49" s="12">
        <v>0.78299999999999992</v>
      </c>
      <c r="H49" s="2"/>
      <c r="I49" s="2"/>
      <c r="J49" s="2"/>
      <c r="K49" s="2"/>
    </row>
    <row r="50" spans="1:11" x14ac:dyDescent="0.25">
      <c r="A50" s="28"/>
      <c r="B50" s="13" t="s">
        <v>164</v>
      </c>
      <c r="C50" s="12">
        <v>0.34700000000000003</v>
      </c>
      <c r="D50" s="12">
        <v>0.26100000000000001</v>
      </c>
      <c r="E50" s="12">
        <v>0.21299999999999999</v>
      </c>
      <c r="F50" s="12">
        <v>0.20199999999999999</v>
      </c>
    </row>
    <row r="51" spans="1:11" x14ac:dyDescent="0.25">
      <c r="A51" s="29"/>
      <c r="B51" s="14" t="s">
        <v>146</v>
      </c>
      <c r="C51" s="12">
        <v>0.44500000000000001</v>
      </c>
      <c r="D51" s="12">
        <v>0.58599999999999997</v>
      </c>
      <c r="E51" s="12">
        <v>0.57499999999999996</v>
      </c>
      <c r="F51" s="12">
        <v>0.54500000000000004</v>
      </c>
    </row>
  </sheetData>
  <mergeCells count="10">
    <mergeCell ref="A2:A3"/>
    <mergeCell ref="A4:A5"/>
    <mergeCell ref="A6:A8"/>
    <mergeCell ref="A9:A12"/>
    <mergeCell ref="A13:A17"/>
    <mergeCell ref="A18:A22"/>
    <mergeCell ref="A23:A27"/>
    <mergeCell ref="A28:A34"/>
    <mergeCell ref="A35:A41"/>
    <mergeCell ref="A42:A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1B58-B93D-4F9A-B27C-FB739E0D636C}">
  <dimension ref="A1:K51"/>
  <sheetViews>
    <sheetView showGridLines="0" workbookViewId="0">
      <selection activeCell="C1" sqref="C1:F1"/>
    </sheetView>
  </sheetViews>
  <sheetFormatPr defaultRowHeight="15" x14ac:dyDescent="0.25"/>
  <cols>
    <col min="1" max="1" width="35.7109375" customWidth="1"/>
    <col min="2" max="2" width="63.42578125" customWidth="1"/>
    <col min="3" max="6" width="31.42578125" style="11" customWidth="1"/>
  </cols>
  <sheetData>
    <row r="1" spans="1:11" x14ac:dyDescent="0.25">
      <c r="A1" s="15"/>
      <c r="B1" s="16"/>
      <c r="C1" s="4" t="s">
        <v>237</v>
      </c>
      <c r="D1" s="4" t="s">
        <v>236</v>
      </c>
      <c r="E1" s="4" t="s">
        <v>172</v>
      </c>
      <c r="F1" s="4" t="s">
        <v>148</v>
      </c>
    </row>
    <row r="2" spans="1:11" x14ac:dyDescent="0.25">
      <c r="A2" s="27" t="s">
        <v>119</v>
      </c>
      <c r="B2" s="3" t="s">
        <v>120</v>
      </c>
      <c r="C2" s="17">
        <v>100</v>
      </c>
      <c r="D2" s="17">
        <v>59.191919191919183</v>
      </c>
      <c r="E2" s="17">
        <v>52.323232323232325</v>
      </c>
      <c r="F2" s="17">
        <v>46.868686868686865</v>
      </c>
      <c r="H2" s="2"/>
      <c r="I2" s="2"/>
      <c r="J2" s="2"/>
      <c r="K2" s="2"/>
    </row>
    <row r="3" spans="1:11" x14ac:dyDescent="0.25">
      <c r="A3" s="29"/>
      <c r="B3" s="3" t="s">
        <v>121</v>
      </c>
      <c r="C3" s="17">
        <v>100</v>
      </c>
      <c r="D3" s="17">
        <v>140</v>
      </c>
      <c r="E3" s="17">
        <v>146.73267326732673</v>
      </c>
      <c r="F3" s="17">
        <v>152.07920792079207</v>
      </c>
      <c r="H3" s="2"/>
      <c r="I3" s="2"/>
      <c r="J3" s="2"/>
      <c r="K3" s="2"/>
    </row>
    <row r="4" spans="1:11" x14ac:dyDescent="0.25">
      <c r="A4" s="27" t="s">
        <v>149</v>
      </c>
      <c r="B4" s="3" t="s">
        <v>122</v>
      </c>
      <c r="C4" s="17">
        <v>100</v>
      </c>
      <c r="D4" s="17">
        <v>145.27845036319613</v>
      </c>
      <c r="E4" s="17">
        <v>118.15980629539953</v>
      </c>
      <c r="F4" s="17">
        <v>121.79176755447942</v>
      </c>
      <c r="H4" s="2"/>
      <c r="I4" s="2"/>
      <c r="J4" s="2"/>
      <c r="K4" s="2"/>
    </row>
    <row r="5" spans="1:11" x14ac:dyDescent="0.25">
      <c r="A5" s="29"/>
      <c r="B5" s="3" t="s">
        <v>123</v>
      </c>
      <c r="C5" s="17">
        <v>100</v>
      </c>
      <c r="D5" s="17">
        <v>68.143100511073257</v>
      </c>
      <c r="E5" s="17">
        <v>87.223168654173762</v>
      </c>
      <c r="F5" s="17">
        <v>84.667802385008514</v>
      </c>
      <c r="H5" s="2"/>
      <c r="I5" s="2"/>
      <c r="J5" s="2"/>
      <c r="K5" s="2"/>
    </row>
    <row r="6" spans="1:11" x14ac:dyDescent="0.25">
      <c r="A6" s="27" t="s">
        <v>150</v>
      </c>
      <c r="B6" s="3" t="s">
        <v>124</v>
      </c>
      <c r="C6" s="17">
        <v>100</v>
      </c>
      <c r="D6" s="17">
        <v>101.97234879867439</v>
      </c>
      <c r="E6" s="17">
        <v>92.636569910622867</v>
      </c>
      <c r="F6" s="17">
        <v>106.37052575500283</v>
      </c>
    </row>
    <row r="7" spans="1:11" x14ac:dyDescent="0.25">
      <c r="A7" s="28"/>
      <c r="B7" s="3" t="s">
        <v>125</v>
      </c>
      <c r="C7" s="17">
        <v>100</v>
      </c>
      <c r="D7" s="17">
        <v>116.19014561546233</v>
      </c>
      <c r="E7" s="17">
        <v>121.78235438221756</v>
      </c>
      <c r="F7" s="17">
        <v>122.31055170860866</v>
      </c>
    </row>
    <row r="8" spans="1:11" x14ac:dyDescent="0.25">
      <c r="A8" s="29"/>
      <c r="B8" s="3" t="s">
        <v>126</v>
      </c>
      <c r="C8" s="17">
        <v>100</v>
      </c>
      <c r="D8" s="17">
        <v>72.628629052652883</v>
      </c>
      <c r="E8" s="17">
        <v>75.404946559521051</v>
      </c>
      <c r="F8" s="17">
        <v>57.821644113515838</v>
      </c>
    </row>
    <row r="9" spans="1:11" x14ac:dyDescent="0.25">
      <c r="A9" s="27" t="s">
        <v>151</v>
      </c>
      <c r="B9" s="3" t="s">
        <v>127</v>
      </c>
      <c r="C9" s="17">
        <v>100</v>
      </c>
      <c r="D9" s="17">
        <v>76.13636363636364</v>
      </c>
      <c r="E9" s="17">
        <v>42.61363636363636</v>
      </c>
      <c r="F9" s="17">
        <v>46.022727272727273</v>
      </c>
      <c r="H9" s="2"/>
      <c r="I9" s="2"/>
      <c r="J9" s="2"/>
      <c r="K9" s="2"/>
    </row>
    <row r="10" spans="1:11" x14ac:dyDescent="0.25">
      <c r="A10" s="28"/>
      <c r="B10" s="3" t="s">
        <v>128</v>
      </c>
      <c r="C10" s="17">
        <v>100</v>
      </c>
      <c r="D10" s="17">
        <v>186.08695652173913</v>
      </c>
      <c r="E10" s="17">
        <v>35.65217391304347</v>
      </c>
      <c r="F10" s="17">
        <v>32.173913043478265</v>
      </c>
      <c r="H10" s="2"/>
      <c r="I10" s="2"/>
      <c r="J10" s="2"/>
      <c r="K10" s="2"/>
    </row>
    <row r="11" spans="1:11" x14ac:dyDescent="0.25">
      <c r="A11" s="28"/>
      <c r="B11" s="3" t="s">
        <v>129</v>
      </c>
      <c r="C11" s="17">
        <v>100</v>
      </c>
      <c r="D11" s="17">
        <v>59</v>
      </c>
      <c r="E11" s="17">
        <v>86.333333333333343</v>
      </c>
      <c r="F11" s="17">
        <v>98.333333333333329</v>
      </c>
      <c r="H11" s="2"/>
      <c r="I11" s="2"/>
      <c r="J11" s="2"/>
      <c r="K11" s="2"/>
    </row>
    <row r="12" spans="1:11" x14ac:dyDescent="0.25">
      <c r="A12" s="29"/>
      <c r="B12" s="3" t="s">
        <v>130</v>
      </c>
      <c r="C12" s="17">
        <v>100</v>
      </c>
      <c r="D12" s="17">
        <v>116.42156862745099</v>
      </c>
      <c r="E12" s="17">
        <v>153.18627450980392</v>
      </c>
      <c r="F12" s="17">
        <v>143.87254901960787</v>
      </c>
      <c r="H12" s="2"/>
      <c r="I12" s="2"/>
      <c r="J12" s="2"/>
      <c r="K12" s="2"/>
    </row>
    <row r="13" spans="1:11" x14ac:dyDescent="0.25">
      <c r="A13" s="27" t="s">
        <v>152</v>
      </c>
      <c r="B13" s="3" t="s">
        <v>131</v>
      </c>
      <c r="C13" s="17">
        <v>100</v>
      </c>
      <c r="D13" s="17">
        <v>67.182130584192436</v>
      </c>
      <c r="E13" s="17">
        <v>62.199312714776632</v>
      </c>
      <c r="F13" s="17">
        <v>28.694158075601369</v>
      </c>
      <c r="H13" s="2"/>
      <c r="I13" s="2"/>
      <c r="J13" s="2"/>
      <c r="K13" s="2"/>
    </row>
    <row r="14" spans="1:11" x14ac:dyDescent="0.25">
      <c r="A14" s="28"/>
      <c r="B14" s="3" t="s">
        <v>132</v>
      </c>
      <c r="C14" s="17">
        <v>100</v>
      </c>
      <c r="D14" s="17">
        <v>111.68831168831169</v>
      </c>
      <c r="E14" s="17">
        <v>120.77922077922081</v>
      </c>
      <c r="F14" s="17">
        <v>144.80519480519482</v>
      </c>
      <c r="H14" s="2"/>
      <c r="I14" s="2"/>
      <c r="J14" s="2"/>
      <c r="K14" s="2"/>
    </row>
    <row r="15" spans="1:11" x14ac:dyDescent="0.25">
      <c r="A15" s="28"/>
      <c r="B15" s="3" t="s">
        <v>133</v>
      </c>
      <c r="C15" s="17">
        <v>100</v>
      </c>
      <c r="D15" s="17">
        <v>155.94713656387665</v>
      </c>
      <c r="E15" s="17">
        <v>169.16299559471369</v>
      </c>
      <c r="F15" s="17">
        <v>225.99118942731283</v>
      </c>
      <c r="H15" s="2"/>
      <c r="I15" s="2"/>
      <c r="J15" s="2"/>
      <c r="K15" s="2"/>
    </row>
    <row r="16" spans="1:11" x14ac:dyDescent="0.25">
      <c r="A16" s="28"/>
      <c r="B16" s="3" t="s">
        <v>134</v>
      </c>
      <c r="C16" s="17">
        <v>100</v>
      </c>
      <c r="D16" s="17">
        <v>178.18181818181819</v>
      </c>
      <c r="E16" s="17">
        <v>192.72727272727272</v>
      </c>
      <c r="F16" s="17">
        <v>249.69696969696972</v>
      </c>
      <c r="H16" s="2"/>
      <c r="I16" s="2"/>
      <c r="J16" s="2"/>
      <c r="K16" s="2"/>
    </row>
    <row r="17" spans="1:11" x14ac:dyDescent="0.25">
      <c r="A17" s="29"/>
      <c r="B17" s="3" t="s">
        <v>135</v>
      </c>
      <c r="C17" s="17">
        <v>100</v>
      </c>
      <c r="D17" s="17">
        <v>175.77639751552795</v>
      </c>
      <c r="E17" s="17">
        <v>190.06211180124222</v>
      </c>
      <c r="F17" s="17">
        <v>263.9751552795031</v>
      </c>
      <c r="H17" s="2"/>
      <c r="I17" s="2"/>
      <c r="J17" s="2"/>
      <c r="K17" s="2"/>
    </row>
    <row r="18" spans="1:11" x14ac:dyDescent="0.25">
      <c r="A18" s="27" t="s">
        <v>153</v>
      </c>
      <c r="B18" s="3" t="s">
        <v>136</v>
      </c>
      <c r="C18" s="17">
        <v>100</v>
      </c>
      <c r="D18" s="17">
        <v>115.65495207667733</v>
      </c>
      <c r="E18" s="17">
        <v>110.54313099041535</v>
      </c>
      <c r="F18" s="17">
        <v>110.86261980830672</v>
      </c>
      <c r="H18" s="2"/>
      <c r="I18" s="2"/>
      <c r="J18" s="2"/>
      <c r="K18" s="2"/>
    </row>
    <row r="19" spans="1:11" x14ac:dyDescent="0.25">
      <c r="A19" s="28"/>
      <c r="B19" s="3" t="s">
        <v>137</v>
      </c>
      <c r="C19" s="17">
        <v>100</v>
      </c>
      <c r="D19" s="17">
        <v>95.205479452054803</v>
      </c>
      <c r="E19" s="17">
        <v>108.90410958904111</v>
      </c>
      <c r="F19" s="17">
        <v>110.95890410958904</v>
      </c>
      <c r="H19" s="2"/>
      <c r="I19" s="2"/>
      <c r="J19" s="2"/>
      <c r="K19" s="2"/>
    </row>
    <row r="20" spans="1:11" x14ac:dyDescent="0.25">
      <c r="A20" s="28"/>
      <c r="B20" s="3" t="s">
        <v>138</v>
      </c>
      <c r="C20" s="17">
        <v>100</v>
      </c>
      <c r="D20" s="17">
        <v>80.188679245283026</v>
      </c>
      <c r="E20" s="17">
        <v>88.20754716981132</v>
      </c>
      <c r="F20" s="17">
        <v>77.35849056603773</v>
      </c>
      <c r="H20" s="2"/>
      <c r="I20" s="2"/>
      <c r="J20" s="2"/>
      <c r="K20" s="2"/>
    </row>
    <row r="21" spans="1:11" x14ac:dyDescent="0.25">
      <c r="A21" s="28"/>
      <c r="B21" s="3" t="s">
        <v>139</v>
      </c>
      <c r="C21" s="17">
        <v>100</v>
      </c>
      <c r="D21" s="17">
        <v>98.672566371681413</v>
      </c>
      <c r="E21" s="17">
        <v>104.86725663716814</v>
      </c>
      <c r="F21" s="17">
        <v>108.40707964601771</v>
      </c>
      <c r="H21" s="2"/>
      <c r="I21" s="2"/>
      <c r="J21" s="2"/>
      <c r="K21" s="2"/>
    </row>
    <row r="22" spans="1:11" x14ac:dyDescent="0.25">
      <c r="A22" s="29"/>
      <c r="B22" s="3" t="s">
        <v>140</v>
      </c>
      <c r="C22" s="17">
        <v>100</v>
      </c>
      <c r="D22" s="17">
        <v>101.94174757281553</v>
      </c>
      <c r="E22" s="17">
        <v>68.932038834951442</v>
      </c>
      <c r="F22" s="17">
        <v>79.611650485436883</v>
      </c>
      <c r="H22" s="2"/>
      <c r="I22" s="2"/>
      <c r="J22" s="2"/>
      <c r="K22" s="2"/>
    </row>
    <row r="23" spans="1:11" x14ac:dyDescent="0.25">
      <c r="A23" s="27" t="s">
        <v>154</v>
      </c>
      <c r="B23" s="3" t="s">
        <v>141</v>
      </c>
      <c r="C23" s="17">
        <v>100</v>
      </c>
      <c r="D23" s="17">
        <v>83.636363636363626</v>
      </c>
      <c r="E23" s="17">
        <v>107.27272727272728</v>
      </c>
      <c r="F23" s="17">
        <v>113.63636363636364</v>
      </c>
      <c r="H23" s="2"/>
      <c r="I23" s="2"/>
      <c r="J23" s="2"/>
      <c r="K23" s="2"/>
    </row>
    <row r="24" spans="1:11" x14ac:dyDescent="0.25">
      <c r="A24" s="28"/>
      <c r="B24" s="3" t="s">
        <v>142</v>
      </c>
      <c r="C24" s="17">
        <v>100</v>
      </c>
      <c r="D24" s="17">
        <v>84.821428571428584</v>
      </c>
      <c r="E24" s="17">
        <v>84.821428571428584</v>
      </c>
      <c r="F24" s="17">
        <v>88.839285714285722</v>
      </c>
      <c r="H24" s="2"/>
      <c r="I24" s="2"/>
      <c r="J24" s="2"/>
      <c r="K24" s="2"/>
    </row>
    <row r="25" spans="1:11" x14ac:dyDescent="0.25">
      <c r="A25" s="28"/>
      <c r="B25" s="3" t="s">
        <v>143</v>
      </c>
      <c r="C25" s="17">
        <v>100</v>
      </c>
      <c r="D25" s="17">
        <v>86.346863468634666</v>
      </c>
      <c r="E25" s="17">
        <v>105.16605166051659</v>
      </c>
      <c r="F25" s="17">
        <v>96.309963099630991</v>
      </c>
      <c r="H25" s="2"/>
      <c r="I25" s="2"/>
      <c r="J25" s="2"/>
      <c r="K25" s="2"/>
    </row>
    <row r="26" spans="1:11" x14ac:dyDescent="0.25">
      <c r="A26" s="28"/>
      <c r="B26" s="3" t="s">
        <v>144</v>
      </c>
      <c r="C26" s="17">
        <v>100</v>
      </c>
      <c r="D26" s="17">
        <v>131.76470588235293</v>
      </c>
      <c r="E26" s="17">
        <v>105.29411764705881</v>
      </c>
      <c r="F26" s="17">
        <v>98.235294117647044</v>
      </c>
      <c r="H26" s="2"/>
      <c r="I26" s="2"/>
      <c r="J26" s="2"/>
      <c r="K26" s="2"/>
    </row>
    <row r="27" spans="1:11" x14ac:dyDescent="0.25">
      <c r="A27" s="29"/>
      <c r="B27" s="3" t="s">
        <v>145</v>
      </c>
      <c r="C27" s="17">
        <v>100</v>
      </c>
      <c r="D27" s="17">
        <v>115.99999999999999</v>
      </c>
      <c r="E27" s="17">
        <v>100.88888888888887</v>
      </c>
      <c r="F27" s="17">
        <v>109.77777777777777</v>
      </c>
      <c r="H27" s="2"/>
      <c r="I27" s="2"/>
      <c r="J27" s="2"/>
      <c r="K27" s="2"/>
    </row>
    <row r="28" spans="1:11" x14ac:dyDescent="0.25">
      <c r="A28" s="27" t="s">
        <v>162</v>
      </c>
      <c r="B28" s="3" t="s">
        <v>155</v>
      </c>
      <c r="C28" s="17">
        <v>100</v>
      </c>
      <c r="D28" s="17">
        <v>110.65891472868219</v>
      </c>
      <c r="E28" s="17">
        <v>106.97674418604652</v>
      </c>
      <c r="F28" s="17">
        <v>100.1937984496124</v>
      </c>
      <c r="H28" s="2"/>
      <c r="I28" s="2"/>
      <c r="J28" s="2"/>
      <c r="K28" s="2"/>
    </row>
    <row r="29" spans="1:11" x14ac:dyDescent="0.25">
      <c r="A29" s="28"/>
      <c r="B29" s="3" t="s">
        <v>156</v>
      </c>
      <c r="C29" s="17">
        <v>100</v>
      </c>
      <c r="D29" s="17">
        <v>167.64705882352945</v>
      </c>
      <c r="E29" s="17">
        <v>132.35294117647061</v>
      </c>
      <c r="F29" s="17">
        <v>136.76470588235296</v>
      </c>
      <c r="H29" s="2"/>
      <c r="I29" s="2"/>
      <c r="J29" s="2"/>
      <c r="K29" s="2"/>
    </row>
    <row r="30" spans="1:11" x14ac:dyDescent="0.25">
      <c r="A30" s="28"/>
      <c r="B30" s="3" t="s">
        <v>161</v>
      </c>
      <c r="C30" s="17">
        <v>100</v>
      </c>
      <c r="D30" s="17">
        <v>107.67754318618043</v>
      </c>
      <c r="E30" s="17">
        <v>98.656429942418427</v>
      </c>
      <c r="F30" s="17">
        <v>90.786948176583479</v>
      </c>
      <c r="H30" s="2"/>
      <c r="I30" s="2"/>
      <c r="J30" s="2"/>
      <c r="K30" s="2"/>
    </row>
    <row r="31" spans="1:11" x14ac:dyDescent="0.25">
      <c r="A31" s="28"/>
      <c r="B31" s="3" t="s">
        <v>157</v>
      </c>
      <c r="C31" s="17">
        <v>100</v>
      </c>
      <c r="D31" s="17">
        <v>138.93805309734515</v>
      </c>
      <c r="E31" s="17">
        <v>134.80825958702067</v>
      </c>
      <c r="F31" s="17">
        <v>114.74926253687316</v>
      </c>
      <c r="H31" s="2"/>
      <c r="I31" s="2"/>
      <c r="J31" s="2"/>
      <c r="K31" s="2"/>
    </row>
    <row r="32" spans="1:11" x14ac:dyDescent="0.25">
      <c r="A32" s="28"/>
      <c r="B32" s="3" t="s">
        <v>158</v>
      </c>
      <c r="C32" s="17">
        <v>100</v>
      </c>
      <c r="D32" s="17">
        <v>240.25974025974025</v>
      </c>
      <c r="E32" s="17">
        <v>236.36363636363637</v>
      </c>
      <c r="F32" s="17">
        <v>202.59740259740261</v>
      </c>
      <c r="H32" s="2"/>
      <c r="I32" s="2"/>
      <c r="J32" s="2"/>
      <c r="K32" s="2"/>
    </row>
    <row r="33" spans="1:11" x14ac:dyDescent="0.25">
      <c r="A33" s="28"/>
      <c r="B33" s="3" t="s">
        <v>159</v>
      </c>
      <c r="C33" s="17">
        <v>100</v>
      </c>
      <c r="D33" s="17">
        <v>196.42857142857142</v>
      </c>
      <c r="E33" s="17">
        <v>165.47619047619048</v>
      </c>
      <c r="F33" s="17">
        <v>105.95238095238095</v>
      </c>
      <c r="H33" s="2"/>
      <c r="I33" s="2"/>
      <c r="J33" s="2"/>
      <c r="K33" s="2"/>
    </row>
    <row r="34" spans="1:11" x14ac:dyDescent="0.25">
      <c r="A34" s="29"/>
      <c r="B34" s="3" t="s">
        <v>160</v>
      </c>
      <c r="C34" s="17">
        <v>100</v>
      </c>
      <c r="D34" s="17">
        <v>133.07692307692309</v>
      </c>
      <c r="E34" s="17">
        <v>150</v>
      </c>
      <c r="F34" s="17">
        <v>105.38461538461536</v>
      </c>
      <c r="H34" s="2"/>
      <c r="I34" s="2"/>
      <c r="J34" s="2"/>
      <c r="K34" s="2"/>
    </row>
    <row r="35" spans="1:11" x14ac:dyDescent="0.25">
      <c r="A35" s="27" t="s">
        <v>171</v>
      </c>
      <c r="B35" s="3" t="s">
        <v>165</v>
      </c>
      <c r="C35" s="17">
        <v>100</v>
      </c>
      <c r="D35" s="17">
        <v>113.51351351351352</v>
      </c>
      <c r="E35" s="17">
        <v>60.8108108108108</v>
      </c>
      <c r="F35" s="17">
        <v>60.13513513513513</v>
      </c>
      <c r="H35" s="2"/>
      <c r="I35" s="2"/>
      <c r="J35" s="2"/>
      <c r="K35" s="2"/>
    </row>
    <row r="36" spans="1:11" x14ac:dyDescent="0.25">
      <c r="A36" s="28"/>
      <c r="B36" s="3" t="s">
        <v>166</v>
      </c>
      <c r="C36" s="17">
        <v>100</v>
      </c>
      <c r="D36" s="17">
        <v>71.264367816091962</v>
      </c>
      <c r="E36" s="17">
        <v>78.160919540229898</v>
      </c>
      <c r="F36" s="17">
        <v>74.71264367816093</v>
      </c>
      <c r="H36" s="2"/>
      <c r="I36" s="2"/>
      <c r="J36" s="2"/>
      <c r="K36" s="2"/>
    </row>
    <row r="37" spans="1:11" x14ac:dyDescent="0.25">
      <c r="A37" s="28"/>
      <c r="B37" s="3" t="s">
        <v>167</v>
      </c>
      <c r="C37" s="17">
        <v>100</v>
      </c>
      <c r="D37" s="17">
        <v>100</v>
      </c>
      <c r="E37" s="17">
        <v>77.232142857142875</v>
      </c>
      <c r="F37" s="17">
        <v>60.491071428571445</v>
      </c>
      <c r="H37" s="2"/>
      <c r="I37" s="2"/>
      <c r="J37" s="2"/>
      <c r="K37" s="2"/>
    </row>
    <row r="38" spans="1:11" x14ac:dyDescent="0.25">
      <c r="A38" s="28"/>
      <c r="B38" s="3" t="s">
        <v>168</v>
      </c>
      <c r="C38" s="17">
        <v>100</v>
      </c>
      <c r="D38" s="17">
        <v>96.153846153846146</v>
      </c>
      <c r="E38" s="17">
        <v>87.307692307692292</v>
      </c>
      <c r="F38" s="17">
        <v>92.307692307692307</v>
      </c>
      <c r="H38" s="2"/>
      <c r="I38" s="2"/>
      <c r="J38" s="2"/>
      <c r="K38" s="2"/>
    </row>
    <row r="39" spans="1:11" x14ac:dyDescent="0.25">
      <c r="A39" s="28"/>
      <c r="B39" s="3" t="s">
        <v>169</v>
      </c>
      <c r="C39" s="17">
        <v>100</v>
      </c>
      <c r="D39" s="17">
        <v>129.04191616766468</v>
      </c>
      <c r="E39" s="17">
        <v>124.55089820359284</v>
      </c>
      <c r="F39" s="17">
        <v>130.83832335329345</v>
      </c>
      <c r="H39" s="2"/>
      <c r="I39" s="2"/>
      <c r="J39" s="2"/>
      <c r="K39" s="2"/>
    </row>
    <row r="40" spans="1:11" x14ac:dyDescent="0.25">
      <c r="A40" s="28"/>
      <c r="B40" s="3" t="s">
        <v>170</v>
      </c>
      <c r="C40" s="17">
        <v>100</v>
      </c>
      <c r="D40" s="17">
        <v>98.484848484848484</v>
      </c>
      <c r="E40" s="17">
        <v>75.252525252525245</v>
      </c>
      <c r="F40" s="17">
        <v>59.595959595959599</v>
      </c>
      <c r="H40" s="2"/>
      <c r="I40" s="2"/>
      <c r="J40" s="2"/>
      <c r="K40" s="2"/>
    </row>
    <row r="41" spans="1:11" x14ac:dyDescent="0.25">
      <c r="A41" s="29"/>
      <c r="B41" s="3" t="s">
        <v>147</v>
      </c>
      <c r="C41" s="17">
        <v>100</v>
      </c>
      <c r="D41" s="17">
        <v>102.84552845528454</v>
      </c>
      <c r="E41" s="17">
        <v>94.308943089430869</v>
      </c>
      <c r="F41" s="17">
        <v>106.09756097560974</v>
      </c>
      <c r="H41" s="2"/>
      <c r="I41" s="2"/>
      <c r="J41" s="2"/>
      <c r="K41" s="2"/>
    </row>
    <row r="42" spans="1:11" x14ac:dyDescent="0.25">
      <c r="A42" s="27" t="s">
        <v>163</v>
      </c>
      <c r="B42" s="5" t="s">
        <v>4</v>
      </c>
      <c r="C42" s="17">
        <v>100</v>
      </c>
      <c r="D42" s="17">
        <v>123.29749103942653</v>
      </c>
      <c r="E42" s="17">
        <v>132.7956989247312</v>
      </c>
      <c r="F42" s="17">
        <v>135.48387096774192</v>
      </c>
      <c r="H42" s="2"/>
      <c r="I42" s="2"/>
      <c r="J42" s="2"/>
      <c r="K42" s="2"/>
    </row>
    <row r="43" spans="1:11" x14ac:dyDescent="0.25">
      <c r="A43" s="28"/>
      <c r="B43" s="5" t="s">
        <v>5</v>
      </c>
      <c r="C43" s="17">
        <v>100</v>
      </c>
      <c r="D43" s="17">
        <v>105.6504599211564</v>
      </c>
      <c r="E43" s="17">
        <v>108.80420499342971</v>
      </c>
      <c r="F43" s="17">
        <v>109.59264126149806</v>
      </c>
      <c r="H43" s="2"/>
      <c r="I43" s="2"/>
      <c r="J43" s="2"/>
      <c r="K43" s="2"/>
    </row>
    <row r="44" spans="1:11" x14ac:dyDescent="0.25">
      <c r="A44" s="28"/>
      <c r="B44" s="5" t="s">
        <v>12</v>
      </c>
      <c r="C44" s="17">
        <v>100</v>
      </c>
      <c r="D44" s="17">
        <v>103.09023485784921</v>
      </c>
      <c r="E44" s="17">
        <v>114.83312731767614</v>
      </c>
      <c r="F44" s="17">
        <v>116.9344870210136</v>
      </c>
      <c r="H44" s="2"/>
      <c r="I44" s="2"/>
      <c r="J44" s="2"/>
      <c r="K44" s="2"/>
    </row>
    <row r="45" spans="1:11" x14ac:dyDescent="0.25">
      <c r="A45" s="28"/>
      <c r="B45" s="5" t="s">
        <v>8</v>
      </c>
      <c r="C45" s="17">
        <v>100</v>
      </c>
      <c r="D45" s="17">
        <v>114.52344931921333</v>
      </c>
      <c r="E45" s="17">
        <v>106.95915279878973</v>
      </c>
      <c r="F45" s="17">
        <v>100</v>
      </c>
      <c r="H45" s="2"/>
      <c r="I45" s="2"/>
      <c r="J45" s="2"/>
      <c r="K45" s="2"/>
    </row>
    <row r="46" spans="1:11" x14ac:dyDescent="0.25">
      <c r="A46" s="28"/>
      <c r="B46" s="5" t="s">
        <v>11</v>
      </c>
      <c r="C46" s="17">
        <v>100</v>
      </c>
      <c r="D46" s="17">
        <v>108.57142857142858</v>
      </c>
      <c r="E46" s="17">
        <v>107.14285714285714</v>
      </c>
      <c r="F46" s="17">
        <v>106.54761904761905</v>
      </c>
      <c r="H46" s="2"/>
      <c r="I46" s="2"/>
      <c r="J46" s="2"/>
      <c r="K46" s="2"/>
    </row>
    <row r="47" spans="1:11" x14ac:dyDescent="0.25">
      <c r="A47" s="28"/>
      <c r="B47" s="5" t="s">
        <v>13</v>
      </c>
      <c r="C47" s="17">
        <v>100</v>
      </c>
      <c r="D47" s="17">
        <v>110.41131105398459</v>
      </c>
      <c r="E47" s="17">
        <v>113.11053984575837</v>
      </c>
      <c r="F47" s="17">
        <v>113.11053984575837</v>
      </c>
      <c r="H47" s="2"/>
      <c r="I47" s="2"/>
      <c r="J47" s="2"/>
      <c r="K47" s="2"/>
    </row>
    <row r="48" spans="1:11" x14ac:dyDescent="0.25">
      <c r="A48" s="28"/>
      <c r="B48" s="5" t="s">
        <v>16</v>
      </c>
      <c r="C48" s="17">
        <v>100</v>
      </c>
      <c r="D48" s="17">
        <v>115.30782029950082</v>
      </c>
      <c r="E48" s="17">
        <v>144.75873544093179</v>
      </c>
      <c r="F48" s="17">
        <v>147.08818635607321</v>
      </c>
      <c r="H48" s="2"/>
      <c r="I48" s="2"/>
      <c r="J48" s="2"/>
      <c r="K48" s="2"/>
    </row>
    <row r="49" spans="1:11" x14ac:dyDescent="0.25">
      <c r="A49" s="28"/>
      <c r="B49" s="5" t="s">
        <v>17</v>
      </c>
      <c r="C49" s="17">
        <v>100</v>
      </c>
      <c r="D49" s="17">
        <v>109.99999999999999</v>
      </c>
      <c r="E49" s="17">
        <v>115.22388059701491</v>
      </c>
      <c r="F49" s="17">
        <v>116.86567164179102</v>
      </c>
      <c r="H49" s="2"/>
      <c r="I49" s="2"/>
      <c r="J49" s="2"/>
      <c r="K49" s="2"/>
    </row>
    <row r="50" spans="1:11" x14ac:dyDescent="0.25">
      <c r="A50" s="28"/>
      <c r="B50" s="13" t="s">
        <v>164</v>
      </c>
      <c r="C50" s="17">
        <v>100</v>
      </c>
      <c r="D50" s="17">
        <v>75.216138328530263</v>
      </c>
      <c r="E50" s="17">
        <v>61.383285302593649</v>
      </c>
      <c r="F50" s="17">
        <v>58.213256484149845</v>
      </c>
    </row>
    <row r="51" spans="1:11" x14ac:dyDescent="0.25">
      <c r="A51" s="29"/>
      <c r="B51" s="14" t="s">
        <v>146</v>
      </c>
      <c r="C51" s="17">
        <v>100</v>
      </c>
      <c r="D51" s="17">
        <v>131.68539325842696</v>
      </c>
      <c r="E51" s="17">
        <v>129.2134831460674</v>
      </c>
      <c r="F51" s="17">
        <v>122.47191011235957</v>
      </c>
    </row>
  </sheetData>
  <mergeCells count="10">
    <mergeCell ref="A23:A27"/>
    <mergeCell ref="A28:A34"/>
    <mergeCell ref="A35:A41"/>
    <mergeCell ref="A42:A51"/>
    <mergeCell ref="A2:A3"/>
    <mergeCell ref="A4:A5"/>
    <mergeCell ref="A6:A8"/>
    <mergeCell ref="A9:A12"/>
    <mergeCell ref="A13:A17"/>
    <mergeCell ref="A18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6E7E-54E4-4BB7-AE36-57888A586EA0}">
  <dimension ref="A1:U112"/>
  <sheetViews>
    <sheetView showGridLines="0" topLeftCell="K1" zoomScaleNormal="100" workbookViewId="0">
      <selection activeCell="Y5" sqref="Y5"/>
    </sheetView>
  </sheetViews>
  <sheetFormatPr defaultRowHeight="15" x14ac:dyDescent="0.25"/>
  <cols>
    <col min="1" max="1" width="29.28515625" customWidth="1"/>
    <col min="2" max="6" width="18.5703125" style="7" customWidth="1"/>
    <col min="7" max="7" width="2.42578125" style="7" customWidth="1"/>
    <col min="8" max="16" width="21.7109375" style="7" customWidth="1"/>
    <col min="17" max="17" width="2.42578125" style="30" customWidth="1"/>
    <col min="18" max="21" width="21.7109375" style="11" customWidth="1"/>
  </cols>
  <sheetData>
    <row r="1" spans="1:21" s="8" customFormat="1" ht="45" x14ac:dyDescent="0.25">
      <c r="A1" s="19" t="s">
        <v>208</v>
      </c>
      <c r="B1" s="1" t="s">
        <v>237</v>
      </c>
      <c r="C1" s="1" t="s">
        <v>1</v>
      </c>
      <c r="D1" s="1" t="s">
        <v>2</v>
      </c>
      <c r="E1" s="1" t="s">
        <v>3</v>
      </c>
      <c r="F1" s="1" t="s">
        <v>239</v>
      </c>
      <c r="G1" s="22"/>
      <c r="H1" s="1" t="s">
        <v>238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31" t="s">
        <v>28</v>
      </c>
      <c r="Q1" s="36"/>
      <c r="R1" s="4" t="s">
        <v>237</v>
      </c>
      <c r="S1" s="4" t="s">
        <v>236</v>
      </c>
      <c r="T1" s="4" t="s">
        <v>172</v>
      </c>
      <c r="U1" s="4" t="s">
        <v>148</v>
      </c>
    </row>
    <row r="2" spans="1:21" x14ac:dyDescent="0.25">
      <c r="A2" s="3" t="s">
        <v>112</v>
      </c>
      <c r="B2" s="6">
        <v>3.3000000000000002E-2</v>
      </c>
      <c r="C2" s="6">
        <v>3.1E-2</v>
      </c>
      <c r="D2" s="6">
        <v>4.7E-2</v>
      </c>
      <c r="E2" s="6">
        <v>2.5000000000000001E-2</v>
      </c>
      <c r="F2" s="6">
        <v>3.7000000000000005E-2</v>
      </c>
      <c r="G2" s="23"/>
      <c r="H2" s="6">
        <v>3.9E-2</v>
      </c>
      <c r="I2" s="6">
        <v>4.4999999999999998E-2</v>
      </c>
      <c r="J2" s="6">
        <v>4.2000000000000003E-2</v>
      </c>
      <c r="K2" s="6">
        <v>4.4000000000000004E-2</v>
      </c>
      <c r="L2" s="6">
        <v>3.9E-2</v>
      </c>
      <c r="M2" s="6">
        <v>4.0999999999999995E-2</v>
      </c>
      <c r="N2" s="6">
        <v>3.4000000000000002E-2</v>
      </c>
      <c r="O2" s="6">
        <v>4.9000000000000002E-2</v>
      </c>
      <c r="P2" s="32">
        <v>3.3000000000000002E-2</v>
      </c>
      <c r="Q2" s="37"/>
      <c r="R2" s="6">
        <v>3.3000000000000002E-2</v>
      </c>
      <c r="S2" s="12">
        <v>3.9E-2</v>
      </c>
      <c r="T2" s="12">
        <v>4.9000000000000002E-2</v>
      </c>
      <c r="U2" s="12">
        <v>5.2000000000000005E-2</v>
      </c>
    </row>
    <row r="3" spans="1:21" x14ac:dyDescent="0.25">
      <c r="A3" s="3" t="s">
        <v>74</v>
      </c>
      <c r="B3" s="6">
        <v>5.2000000000000005E-2</v>
      </c>
      <c r="C3" s="6">
        <v>7.8E-2</v>
      </c>
      <c r="D3" s="6">
        <v>3.4000000000000002E-2</v>
      </c>
      <c r="E3" s="6">
        <v>6.5000000000000002E-2</v>
      </c>
      <c r="F3" s="6">
        <v>4.0999999999999995E-2</v>
      </c>
      <c r="G3" s="23"/>
      <c r="H3" s="6">
        <v>0.04</v>
      </c>
      <c r="I3" s="6">
        <v>5.2000000000000005E-2</v>
      </c>
      <c r="J3" s="6">
        <v>4.7E-2</v>
      </c>
      <c r="K3" s="6">
        <v>4.5999999999999999E-2</v>
      </c>
      <c r="L3" s="6">
        <v>4.7E-2</v>
      </c>
      <c r="M3" s="6">
        <v>3.9E-2</v>
      </c>
      <c r="N3" s="6">
        <v>3.7000000000000005E-2</v>
      </c>
      <c r="O3" s="6">
        <v>5.2999999999999999E-2</v>
      </c>
      <c r="P3" s="32">
        <v>4.4000000000000004E-2</v>
      </c>
      <c r="Q3" s="37"/>
      <c r="R3" s="6">
        <v>5.2000000000000005E-2</v>
      </c>
      <c r="S3" s="12">
        <v>0.04</v>
      </c>
      <c r="T3" s="12">
        <v>4.9000000000000002E-2</v>
      </c>
      <c r="U3" s="12">
        <v>3.4000000000000002E-2</v>
      </c>
    </row>
    <row r="4" spans="1:21" x14ac:dyDescent="0.25">
      <c r="A4" s="3" t="s">
        <v>102</v>
      </c>
      <c r="B4" s="6">
        <v>0.16300000000000001</v>
      </c>
      <c r="C4" s="6">
        <v>0.20100000000000001</v>
      </c>
      <c r="D4" s="6">
        <v>0.17300000000000001</v>
      </c>
      <c r="E4" s="6">
        <v>0.16800000000000001</v>
      </c>
      <c r="F4" s="6">
        <v>0.113</v>
      </c>
      <c r="G4" s="23"/>
      <c r="H4" s="6">
        <v>0.24100000000000002</v>
      </c>
      <c r="I4" s="6">
        <v>0.29299999999999998</v>
      </c>
      <c r="J4" s="6">
        <v>0.29100000000000004</v>
      </c>
      <c r="K4" s="6">
        <v>0.27899999999999997</v>
      </c>
      <c r="L4" s="6">
        <v>0.21600000000000003</v>
      </c>
      <c r="M4" s="6">
        <v>0.25</v>
      </c>
      <c r="N4" s="6">
        <v>0.25700000000000001</v>
      </c>
      <c r="O4" s="6">
        <v>0.27500000000000002</v>
      </c>
      <c r="P4" s="32">
        <v>0.26200000000000001</v>
      </c>
      <c r="Q4" s="37"/>
      <c r="R4" s="6">
        <v>0.16300000000000001</v>
      </c>
      <c r="S4" s="12">
        <v>0.24100000000000002</v>
      </c>
      <c r="T4" s="12">
        <v>0.27500000000000002</v>
      </c>
      <c r="U4" s="12">
        <v>0.249</v>
      </c>
    </row>
    <row r="5" spans="1:21" x14ac:dyDescent="0.25">
      <c r="A5" s="3" t="s">
        <v>84</v>
      </c>
      <c r="B5" s="6">
        <v>9.5000000000000001E-2</v>
      </c>
      <c r="C5" s="6">
        <v>0.114</v>
      </c>
      <c r="D5" s="6">
        <v>0.16500000000000001</v>
      </c>
      <c r="E5" s="6">
        <v>6.7000000000000004E-2</v>
      </c>
      <c r="F5" s="6">
        <v>1.3999999999999999E-2</v>
      </c>
      <c r="G5" s="23"/>
      <c r="H5" s="6">
        <v>0.154</v>
      </c>
      <c r="I5" s="6">
        <v>0.17300000000000001</v>
      </c>
      <c r="J5" s="6">
        <v>0.183</v>
      </c>
      <c r="K5" s="6">
        <v>0.17300000000000001</v>
      </c>
      <c r="L5" s="6">
        <v>0.15</v>
      </c>
      <c r="M5" s="6">
        <v>0.156</v>
      </c>
      <c r="N5" s="6">
        <v>0.16800000000000001</v>
      </c>
      <c r="O5" s="6">
        <v>0.19899999999999998</v>
      </c>
      <c r="P5" s="32">
        <v>0.14599999999999999</v>
      </c>
      <c r="Q5" s="37"/>
      <c r="R5" s="6">
        <v>9.5000000000000001E-2</v>
      </c>
      <c r="S5" s="12">
        <v>0.154</v>
      </c>
      <c r="T5" s="12">
        <v>0.19699999999999998</v>
      </c>
      <c r="U5" s="12">
        <v>0.22399999999999998</v>
      </c>
    </row>
    <row r="6" spans="1:21" x14ac:dyDescent="0.25">
      <c r="A6" s="3" t="s">
        <v>113</v>
      </c>
      <c r="B6" s="6">
        <v>0.14099999999999999</v>
      </c>
      <c r="C6" s="6">
        <v>0.13600000000000001</v>
      </c>
      <c r="D6" s="6">
        <v>7.6999999999999999E-2</v>
      </c>
      <c r="E6" s="6">
        <v>0.21600000000000003</v>
      </c>
      <c r="F6" s="6">
        <v>0.184</v>
      </c>
      <c r="G6" s="23"/>
      <c r="H6" s="6">
        <v>0.105</v>
      </c>
      <c r="I6" s="6">
        <v>0.106</v>
      </c>
      <c r="J6" s="6">
        <v>0.10400000000000001</v>
      </c>
      <c r="K6" s="6">
        <v>9.3000000000000013E-2</v>
      </c>
      <c r="L6" s="6">
        <v>0.105</v>
      </c>
      <c r="M6" s="6">
        <v>0.105</v>
      </c>
      <c r="N6" s="6">
        <v>0.1</v>
      </c>
      <c r="O6" s="6">
        <v>0.10099999999999999</v>
      </c>
      <c r="P6" s="32">
        <v>0.105</v>
      </c>
      <c r="Q6" s="37"/>
      <c r="R6" s="6">
        <v>0.14099999999999999</v>
      </c>
      <c r="S6" s="12">
        <v>0.105</v>
      </c>
      <c r="T6" s="12">
        <v>8.199999999999999E-2</v>
      </c>
      <c r="U6" s="12">
        <v>6.7000000000000004E-2</v>
      </c>
    </row>
    <row r="7" spans="1:21" x14ac:dyDescent="0.25">
      <c r="A7" s="3" t="s">
        <v>96</v>
      </c>
      <c r="B7" s="6">
        <v>7.400000000000001E-2</v>
      </c>
      <c r="C7" s="6">
        <v>7.5999999999999998E-2</v>
      </c>
      <c r="D7" s="6">
        <v>0.126</v>
      </c>
      <c r="E7" s="6">
        <v>5.5E-2</v>
      </c>
      <c r="F7" s="6">
        <v>2.7999999999999997E-2</v>
      </c>
      <c r="G7" s="23"/>
      <c r="H7" s="6">
        <v>0.14599999999999999</v>
      </c>
      <c r="I7" s="6">
        <v>0.19500000000000001</v>
      </c>
      <c r="J7" s="6">
        <v>0.17</v>
      </c>
      <c r="K7" s="6">
        <v>0.153</v>
      </c>
      <c r="L7" s="6">
        <v>0.128</v>
      </c>
      <c r="M7" s="6">
        <v>0.14099999999999999</v>
      </c>
      <c r="N7" s="6">
        <v>0.14000000000000001</v>
      </c>
      <c r="O7" s="6">
        <v>0.18899999999999997</v>
      </c>
      <c r="P7" s="32">
        <v>0.14800000000000002</v>
      </c>
      <c r="Q7" s="37"/>
      <c r="R7" s="6">
        <v>7.400000000000001E-2</v>
      </c>
      <c r="S7" s="12">
        <v>0.14599999999999999</v>
      </c>
      <c r="T7" s="12">
        <v>0.17899999999999999</v>
      </c>
      <c r="U7" s="12">
        <v>0.19800000000000001</v>
      </c>
    </row>
    <row r="8" spans="1:21" x14ac:dyDescent="0.25">
      <c r="A8" s="3" t="s">
        <v>94</v>
      </c>
      <c r="B8" s="6">
        <v>6.6000000000000003E-2</v>
      </c>
      <c r="C8" s="6">
        <v>8.8000000000000009E-2</v>
      </c>
      <c r="D8" s="6">
        <v>6.9000000000000006E-2</v>
      </c>
      <c r="E8" s="6">
        <v>6.3E-2</v>
      </c>
      <c r="F8" s="6">
        <v>4.4999999999999998E-2</v>
      </c>
      <c r="G8" s="23"/>
      <c r="H8" s="6">
        <v>9.5000000000000001E-2</v>
      </c>
      <c r="I8" s="6">
        <v>0.10800000000000001</v>
      </c>
      <c r="J8" s="6">
        <v>0.105</v>
      </c>
      <c r="K8" s="6">
        <v>0.114</v>
      </c>
      <c r="L8" s="6">
        <v>0.10400000000000001</v>
      </c>
      <c r="M8" s="6">
        <v>9.6000000000000002E-2</v>
      </c>
      <c r="N8" s="6">
        <v>0.109</v>
      </c>
      <c r="O8" s="6">
        <v>8.5000000000000006E-2</v>
      </c>
      <c r="P8" s="32">
        <v>9.0999999999999998E-2</v>
      </c>
      <c r="Q8" s="37"/>
      <c r="R8" s="6">
        <v>6.6000000000000003E-2</v>
      </c>
      <c r="S8" s="12">
        <v>9.5000000000000001E-2</v>
      </c>
      <c r="T8" s="12">
        <v>9.3000000000000013E-2</v>
      </c>
      <c r="U8" s="12">
        <v>9.8000000000000004E-2</v>
      </c>
    </row>
    <row r="9" spans="1:21" x14ac:dyDescent="0.25">
      <c r="A9" s="3" t="s">
        <v>101</v>
      </c>
      <c r="B9" s="6">
        <v>4.9000000000000002E-2</v>
      </c>
      <c r="C9" s="6">
        <v>6.5000000000000002E-2</v>
      </c>
      <c r="D9" s="6">
        <v>3.9E-2</v>
      </c>
      <c r="E9" s="6">
        <v>5.5E-2</v>
      </c>
      <c r="F9" s="6">
        <v>4.9000000000000002E-2</v>
      </c>
      <c r="G9" s="23"/>
      <c r="H9" s="6">
        <v>2.7999999999999997E-2</v>
      </c>
      <c r="I9" s="6">
        <v>4.0999999999999995E-2</v>
      </c>
      <c r="J9" s="6">
        <v>3.4000000000000002E-2</v>
      </c>
      <c r="K9" s="6">
        <v>3.4000000000000002E-2</v>
      </c>
      <c r="L9" s="6">
        <v>3.4000000000000002E-2</v>
      </c>
      <c r="M9" s="6">
        <v>3.1E-2</v>
      </c>
      <c r="N9" s="6">
        <v>2.5000000000000001E-2</v>
      </c>
      <c r="O9" s="6">
        <v>3.9E-2</v>
      </c>
      <c r="P9" s="32">
        <v>0.03</v>
      </c>
      <c r="Q9" s="37"/>
      <c r="R9" s="6">
        <v>4.9000000000000002E-2</v>
      </c>
      <c r="S9" s="12">
        <v>2.7999999999999997E-2</v>
      </c>
      <c r="T9" s="12">
        <v>3.2000000000000001E-2</v>
      </c>
      <c r="U9" s="12">
        <v>3.6000000000000004E-2</v>
      </c>
    </row>
    <row r="10" spans="1:21" x14ac:dyDescent="0.25">
      <c r="A10" s="3" t="s">
        <v>215</v>
      </c>
      <c r="B10" s="12">
        <v>0.11199999999999999</v>
      </c>
      <c r="C10" s="12">
        <v>0.11800000000000001</v>
      </c>
      <c r="D10" s="12">
        <v>0.11</v>
      </c>
      <c r="E10" s="12">
        <v>0.11</v>
      </c>
      <c r="F10" s="12">
        <v>0.14199999999999999</v>
      </c>
      <c r="G10" s="26"/>
      <c r="H10" s="12">
        <v>0.115</v>
      </c>
      <c r="I10" s="12">
        <v>0.12300000000000001</v>
      </c>
      <c r="J10" s="12">
        <v>0.12</v>
      </c>
      <c r="K10" s="12">
        <v>0.127</v>
      </c>
      <c r="L10" s="12">
        <v>0.129</v>
      </c>
      <c r="M10" s="12">
        <v>0.114</v>
      </c>
      <c r="N10" s="12">
        <v>0.127</v>
      </c>
      <c r="O10" s="12">
        <v>0.122</v>
      </c>
      <c r="P10" s="33">
        <v>0.12300000000000001</v>
      </c>
      <c r="Q10" s="37"/>
      <c r="R10" s="12">
        <v>0.11199999999999999</v>
      </c>
      <c r="S10" s="12">
        <v>0.115</v>
      </c>
      <c r="T10" s="12">
        <v>0.11199999999999999</v>
      </c>
      <c r="U10" s="12">
        <v>0.109</v>
      </c>
    </row>
    <row r="11" spans="1:21" x14ac:dyDescent="0.25">
      <c r="A11" s="3" t="s">
        <v>228</v>
      </c>
      <c r="B11" s="12">
        <v>0.05</v>
      </c>
      <c r="C11" s="12">
        <v>5.2000000000000005E-2</v>
      </c>
      <c r="D11" s="12">
        <v>6.4000000000000001E-2</v>
      </c>
      <c r="E11" s="12">
        <v>3.7000000000000005E-2</v>
      </c>
      <c r="F11" s="12">
        <v>4.7E-2</v>
      </c>
      <c r="G11" s="26"/>
      <c r="H11" s="12">
        <v>0.03</v>
      </c>
      <c r="I11" s="12">
        <v>2.7000000000000003E-2</v>
      </c>
      <c r="J11" s="12">
        <v>3.2000000000000001E-2</v>
      </c>
      <c r="K11" s="12">
        <v>3.2000000000000001E-2</v>
      </c>
      <c r="L11" s="12">
        <v>2.7999999999999997E-2</v>
      </c>
      <c r="M11" s="12">
        <v>2.8999999999999998E-2</v>
      </c>
      <c r="N11" s="12">
        <v>0.03</v>
      </c>
      <c r="O11" s="12">
        <v>0.03</v>
      </c>
      <c r="P11" s="33">
        <v>0.03</v>
      </c>
      <c r="Q11" s="37"/>
      <c r="R11" s="12">
        <v>0.05</v>
      </c>
      <c r="S11" s="12">
        <v>0.03</v>
      </c>
      <c r="T11" s="12">
        <v>3.9E-2</v>
      </c>
      <c r="U11" s="12">
        <v>4.4999999999999998E-2</v>
      </c>
    </row>
    <row r="12" spans="1:21" x14ac:dyDescent="0.25">
      <c r="A12" s="3" t="s">
        <v>37</v>
      </c>
      <c r="B12" s="6">
        <v>7.9000000000000001E-2</v>
      </c>
      <c r="C12" s="6">
        <v>8.3000000000000004E-2</v>
      </c>
      <c r="D12" s="6">
        <v>5.2999999999999999E-2</v>
      </c>
      <c r="E12" s="6">
        <v>0.09</v>
      </c>
      <c r="F12" s="6">
        <v>0.107</v>
      </c>
      <c r="G12" s="23"/>
      <c r="H12" s="6">
        <v>5.7999999999999996E-2</v>
      </c>
      <c r="I12" s="6">
        <v>7.0999999999999994E-2</v>
      </c>
      <c r="J12" s="6">
        <v>7.2000000000000008E-2</v>
      </c>
      <c r="K12" s="6">
        <v>5.5999999999999994E-2</v>
      </c>
      <c r="L12" s="6">
        <v>4.9000000000000002E-2</v>
      </c>
      <c r="M12" s="6">
        <v>5.7000000000000002E-2</v>
      </c>
      <c r="N12" s="6">
        <v>5.4000000000000006E-2</v>
      </c>
      <c r="O12" s="6">
        <v>5.5E-2</v>
      </c>
      <c r="P12" s="32">
        <v>5.0999999999999997E-2</v>
      </c>
      <c r="Q12" s="37"/>
      <c r="R12" s="6">
        <v>7.9000000000000001E-2</v>
      </c>
      <c r="S12" s="12">
        <v>5.7999999999999996E-2</v>
      </c>
      <c r="T12" s="12">
        <v>6.0999999999999999E-2</v>
      </c>
      <c r="U12" s="12">
        <v>3.7999999999999999E-2</v>
      </c>
    </row>
    <row r="13" spans="1:21" x14ac:dyDescent="0.25">
      <c r="A13" s="3" t="s">
        <v>99</v>
      </c>
      <c r="B13" s="6">
        <v>9.5000000000000001E-2</v>
      </c>
      <c r="C13" s="6">
        <v>9.6999999999999989E-2</v>
      </c>
      <c r="D13" s="6">
        <v>0.14400000000000002</v>
      </c>
      <c r="E13" s="6">
        <v>6.3E-2</v>
      </c>
      <c r="F13" s="6">
        <v>4.7E-2</v>
      </c>
      <c r="G13" s="23"/>
      <c r="H13" s="6">
        <v>0.107</v>
      </c>
      <c r="I13" s="6">
        <v>0.11800000000000001</v>
      </c>
      <c r="J13" s="6">
        <v>0.111</v>
      </c>
      <c r="K13" s="6">
        <v>0.11599999999999999</v>
      </c>
      <c r="L13" s="6">
        <v>7.8E-2</v>
      </c>
      <c r="M13" s="6">
        <v>9.1999999999999998E-2</v>
      </c>
      <c r="N13" s="6">
        <v>0.106</v>
      </c>
      <c r="O13" s="6">
        <v>0.11800000000000001</v>
      </c>
      <c r="P13" s="32">
        <v>0.10199999999999999</v>
      </c>
      <c r="Q13" s="37"/>
      <c r="R13" s="6">
        <v>9.5000000000000001E-2</v>
      </c>
      <c r="S13" s="12">
        <v>0.107</v>
      </c>
      <c r="T13" s="12">
        <v>0.14099999999999999</v>
      </c>
      <c r="U13" s="12">
        <v>0.152</v>
      </c>
    </row>
    <row r="14" spans="1:21" x14ac:dyDescent="0.25">
      <c r="A14" s="3" t="s">
        <v>214</v>
      </c>
      <c r="B14" s="12">
        <v>0.11</v>
      </c>
      <c r="C14" s="12">
        <v>0.113</v>
      </c>
      <c r="D14" s="12">
        <v>0.12</v>
      </c>
      <c r="E14" s="12">
        <v>0.1</v>
      </c>
      <c r="F14" s="12">
        <v>0.10199999999999999</v>
      </c>
      <c r="G14" s="26"/>
      <c r="H14" s="12">
        <v>0.159</v>
      </c>
      <c r="I14" s="12">
        <v>0.192</v>
      </c>
      <c r="J14" s="12">
        <v>0.152</v>
      </c>
      <c r="K14" s="12">
        <v>0.17300000000000001</v>
      </c>
      <c r="L14" s="12">
        <v>0.16800000000000001</v>
      </c>
      <c r="M14" s="12">
        <v>0.16300000000000001</v>
      </c>
      <c r="N14" s="12">
        <v>0.158</v>
      </c>
      <c r="O14" s="12">
        <v>0.17600000000000002</v>
      </c>
      <c r="P14" s="33">
        <v>0.16399999999999998</v>
      </c>
      <c r="Q14" s="37"/>
      <c r="R14" s="12">
        <v>0.11</v>
      </c>
      <c r="S14" s="12">
        <v>0.159</v>
      </c>
      <c r="T14" s="12">
        <v>0.186</v>
      </c>
      <c r="U14" s="12">
        <v>0.17699999999999999</v>
      </c>
    </row>
    <row r="15" spans="1:21" x14ac:dyDescent="0.25">
      <c r="A15" s="3" t="s">
        <v>227</v>
      </c>
      <c r="B15" s="12">
        <v>6.9000000000000006E-2</v>
      </c>
      <c r="C15" s="12">
        <v>7.2000000000000008E-2</v>
      </c>
      <c r="D15" s="12">
        <v>9.8000000000000004E-2</v>
      </c>
      <c r="E15" s="12">
        <v>5.4000000000000006E-2</v>
      </c>
      <c r="F15" s="12">
        <v>4.4000000000000004E-2</v>
      </c>
      <c r="G15" s="26"/>
      <c r="H15" s="12">
        <v>0.10400000000000001</v>
      </c>
      <c r="I15" s="12">
        <v>0.121</v>
      </c>
      <c r="J15" s="12">
        <v>0.106</v>
      </c>
      <c r="K15" s="12">
        <v>0.11199999999999999</v>
      </c>
      <c r="L15" s="12">
        <v>9.9000000000000005E-2</v>
      </c>
      <c r="M15" s="12">
        <v>0.105</v>
      </c>
      <c r="N15" s="12">
        <v>9.5000000000000001E-2</v>
      </c>
      <c r="O15" s="12">
        <v>0.11800000000000001</v>
      </c>
      <c r="P15" s="33">
        <v>0.109</v>
      </c>
      <c r="Q15" s="37"/>
      <c r="R15" s="12">
        <v>6.9000000000000006E-2</v>
      </c>
      <c r="S15" s="12">
        <v>0.10400000000000001</v>
      </c>
      <c r="T15" s="12">
        <v>0.13100000000000001</v>
      </c>
      <c r="U15" s="12">
        <v>0.14899999999999999</v>
      </c>
    </row>
    <row r="16" spans="1:21" x14ac:dyDescent="0.25">
      <c r="A16" s="3" t="s">
        <v>50</v>
      </c>
      <c r="B16" s="6">
        <v>0.11800000000000001</v>
      </c>
      <c r="C16" s="6">
        <v>0.16200000000000001</v>
      </c>
      <c r="D16" s="6">
        <v>9.6000000000000002E-2</v>
      </c>
      <c r="E16" s="6">
        <v>0.13300000000000001</v>
      </c>
      <c r="F16" s="6">
        <v>9.6999999999999989E-2</v>
      </c>
      <c r="G16" s="23"/>
      <c r="H16" s="6">
        <v>5.2999999999999999E-2</v>
      </c>
      <c r="I16" s="6">
        <v>6.2E-2</v>
      </c>
      <c r="J16" s="6">
        <v>6.5000000000000002E-2</v>
      </c>
      <c r="K16" s="6">
        <v>6.2E-2</v>
      </c>
      <c r="L16" s="6">
        <v>5.0999999999999997E-2</v>
      </c>
      <c r="M16" s="6">
        <v>5.0999999999999997E-2</v>
      </c>
      <c r="N16" s="6">
        <v>0.05</v>
      </c>
      <c r="O16" s="6">
        <v>7.2000000000000008E-2</v>
      </c>
      <c r="P16" s="32">
        <v>6.2E-2</v>
      </c>
      <c r="Q16" s="37"/>
      <c r="R16" s="6">
        <v>0.11800000000000001</v>
      </c>
      <c r="S16" s="12">
        <v>5.2999999999999999E-2</v>
      </c>
      <c r="T16" s="12">
        <v>6.9000000000000006E-2</v>
      </c>
      <c r="U16" s="12">
        <v>5.9000000000000004E-2</v>
      </c>
    </row>
    <row r="17" spans="1:21" x14ac:dyDescent="0.25">
      <c r="A17" s="3" t="s">
        <v>109</v>
      </c>
      <c r="B17" s="6">
        <v>0.27</v>
      </c>
      <c r="C17" s="6">
        <v>0.27600000000000002</v>
      </c>
      <c r="D17" s="6">
        <v>0.39899999999999997</v>
      </c>
      <c r="E17" s="6">
        <v>0.21600000000000003</v>
      </c>
      <c r="F17" s="6">
        <v>0.18600000000000003</v>
      </c>
      <c r="G17" s="23"/>
      <c r="H17" s="6">
        <v>0.31900000000000001</v>
      </c>
      <c r="I17" s="6">
        <v>0.35299999999999998</v>
      </c>
      <c r="J17" s="6">
        <v>0.34700000000000003</v>
      </c>
      <c r="K17" s="6">
        <v>0.33299999999999996</v>
      </c>
      <c r="L17" s="6">
        <v>0.28100000000000003</v>
      </c>
      <c r="M17" s="6">
        <v>0.309</v>
      </c>
      <c r="N17" s="6">
        <v>0.308</v>
      </c>
      <c r="O17" s="6">
        <v>0.35200000000000004</v>
      </c>
      <c r="P17" s="32">
        <v>0.35499999999999998</v>
      </c>
      <c r="Q17" s="37"/>
      <c r="R17" s="6">
        <v>0.27</v>
      </c>
      <c r="S17" s="12">
        <v>0.31900000000000001</v>
      </c>
      <c r="T17" s="12">
        <v>0.38600000000000001</v>
      </c>
      <c r="U17" s="12">
        <v>0.39600000000000002</v>
      </c>
    </row>
    <row r="18" spans="1:21" x14ac:dyDescent="0.25">
      <c r="A18" s="3" t="s">
        <v>38</v>
      </c>
      <c r="B18" s="6">
        <v>0.29499999999999998</v>
      </c>
      <c r="C18" s="6">
        <v>0.35100000000000003</v>
      </c>
      <c r="D18" s="6">
        <v>0.33200000000000002</v>
      </c>
      <c r="E18" s="6">
        <v>0.29499999999999998</v>
      </c>
      <c r="F18" s="6">
        <v>0.17699999999999999</v>
      </c>
      <c r="G18" s="23"/>
      <c r="H18" s="6">
        <v>0.38100000000000001</v>
      </c>
      <c r="I18" s="6">
        <v>0.39299999999999996</v>
      </c>
      <c r="J18" s="6">
        <v>0.39399999999999996</v>
      </c>
      <c r="K18" s="6">
        <v>0.41100000000000003</v>
      </c>
      <c r="L18" s="6">
        <v>0.36200000000000004</v>
      </c>
      <c r="M18" s="6">
        <v>0.38700000000000001</v>
      </c>
      <c r="N18" s="6">
        <v>0.41499999999999998</v>
      </c>
      <c r="O18" s="6">
        <v>0.42499999999999999</v>
      </c>
      <c r="P18" s="32">
        <v>0.42200000000000004</v>
      </c>
      <c r="Q18" s="37"/>
      <c r="R18" s="6">
        <v>0.29499999999999998</v>
      </c>
      <c r="S18" s="12">
        <v>0.38100000000000001</v>
      </c>
      <c r="T18" s="12">
        <v>0.435</v>
      </c>
      <c r="U18" s="12">
        <v>0.44700000000000001</v>
      </c>
    </row>
    <row r="19" spans="1:21" x14ac:dyDescent="0.25">
      <c r="A19" s="3" t="s">
        <v>39</v>
      </c>
      <c r="B19" s="6">
        <v>0.115</v>
      </c>
      <c r="C19" s="6">
        <v>0.13300000000000001</v>
      </c>
      <c r="D19" s="6">
        <v>0.124</v>
      </c>
      <c r="E19" s="6">
        <v>0.115</v>
      </c>
      <c r="F19" s="6">
        <v>7.0999999999999994E-2</v>
      </c>
      <c r="G19" s="23"/>
      <c r="H19" s="6">
        <v>0.17600000000000002</v>
      </c>
      <c r="I19" s="6">
        <v>0.19</v>
      </c>
      <c r="J19" s="6">
        <v>0.18600000000000003</v>
      </c>
      <c r="K19" s="6">
        <v>0.2</v>
      </c>
      <c r="L19" s="6">
        <v>0.187</v>
      </c>
      <c r="M19" s="6">
        <v>0.17899999999999999</v>
      </c>
      <c r="N19" s="6">
        <v>0.17699999999999999</v>
      </c>
      <c r="O19" s="6">
        <v>0.19800000000000001</v>
      </c>
      <c r="P19" s="32">
        <v>0.185</v>
      </c>
      <c r="Q19" s="37"/>
      <c r="R19" s="6">
        <v>0.115</v>
      </c>
      <c r="S19" s="12">
        <v>0.17600000000000002</v>
      </c>
      <c r="T19" s="12">
        <v>0.20300000000000001</v>
      </c>
      <c r="U19" s="12">
        <v>0.17300000000000001</v>
      </c>
    </row>
    <row r="20" spans="1:21" x14ac:dyDescent="0.25">
      <c r="A20" s="3" t="s">
        <v>40</v>
      </c>
      <c r="B20" s="6">
        <v>7.0999999999999994E-2</v>
      </c>
      <c r="C20" s="6">
        <v>0.09</v>
      </c>
      <c r="D20" s="6">
        <v>5.9000000000000004E-2</v>
      </c>
      <c r="E20" s="6">
        <v>8.900000000000001E-2</v>
      </c>
      <c r="F20" s="6">
        <v>0.04</v>
      </c>
      <c r="G20" s="23"/>
      <c r="H20" s="6">
        <v>0.14300000000000002</v>
      </c>
      <c r="I20" s="6">
        <v>0.16300000000000001</v>
      </c>
      <c r="J20" s="6">
        <v>0.159</v>
      </c>
      <c r="K20" s="6">
        <v>0.156</v>
      </c>
      <c r="L20" s="6">
        <v>0.157</v>
      </c>
      <c r="M20" s="6">
        <v>0.14499999999999999</v>
      </c>
      <c r="N20" s="6">
        <v>0.14599999999999999</v>
      </c>
      <c r="O20" s="6">
        <v>0.153</v>
      </c>
      <c r="P20" s="32">
        <v>0.161</v>
      </c>
      <c r="Q20" s="37"/>
      <c r="R20" s="6">
        <v>7.0999999999999994E-2</v>
      </c>
      <c r="S20" s="12">
        <v>0.14300000000000002</v>
      </c>
      <c r="T20" s="12">
        <v>0.154</v>
      </c>
      <c r="U20" s="12">
        <v>0.13300000000000001</v>
      </c>
    </row>
    <row r="21" spans="1:21" x14ac:dyDescent="0.25">
      <c r="A21" s="3" t="s">
        <v>90</v>
      </c>
      <c r="B21" s="6">
        <v>6.7000000000000004E-2</v>
      </c>
      <c r="C21" s="6">
        <v>8.4000000000000005E-2</v>
      </c>
      <c r="D21" s="6">
        <v>4.9000000000000002E-2</v>
      </c>
      <c r="E21" s="6">
        <v>0.11</v>
      </c>
      <c r="F21" s="6">
        <v>3.4000000000000002E-2</v>
      </c>
      <c r="G21" s="23"/>
      <c r="H21" s="6">
        <v>7.0999999999999994E-2</v>
      </c>
      <c r="I21" s="6">
        <v>8.8000000000000009E-2</v>
      </c>
      <c r="J21" s="6">
        <v>8.5000000000000006E-2</v>
      </c>
      <c r="K21" s="6">
        <v>8.1000000000000003E-2</v>
      </c>
      <c r="L21" s="6">
        <v>8.4000000000000005E-2</v>
      </c>
      <c r="M21" s="6">
        <v>7.6999999999999999E-2</v>
      </c>
      <c r="N21" s="6">
        <v>7.0999999999999994E-2</v>
      </c>
      <c r="O21" s="6">
        <v>9.3000000000000013E-2</v>
      </c>
      <c r="P21" s="32">
        <v>5.2000000000000005E-2</v>
      </c>
      <c r="Q21" s="37"/>
      <c r="R21" s="6">
        <v>6.7000000000000004E-2</v>
      </c>
      <c r="S21" s="12">
        <v>7.0999999999999994E-2</v>
      </c>
      <c r="T21" s="12">
        <v>7.0000000000000007E-2</v>
      </c>
      <c r="U21" s="12">
        <v>6.7000000000000004E-2</v>
      </c>
    </row>
    <row r="22" spans="1:21" x14ac:dyDescent="0.25">
      <c r="A22" s="3" t="s">
        <v>32</v>
      </c>
      <c r="B22" s="6">
        <v>4.9000000000000002E-2</v>
      </c>
      <c r="C22" s="6">
        <v>5.7000000000000002E-2</v>
      </c>
      <c r="D22" s="6">
        <v>3.4000000000000002E-2</v>
      </c>
      <c r="E22" s="6">
        <v>7.2999999999999995E-2</v>
      </c>
      <c r="F22" s="6">
        <v>4.4000000000000004E-2</v>
      </c>
      <c r="G22" s="23"/>
      <c r="H22" s="6">
        <v>7.4999999999999997E-2</v>
      </c>
      <c r="I22" s="6">
        <v>0.10099999999999999</v>
      </c>
      <c r="J22" s="6">
        <v>0.08</v>
      </c>
      <c r="K22" s="6">
        <v>8.5999999999999993E-2</v>
      </c>
      <c r="L22" s="6">
        <v>8.199999999999999E-2</v>
      </c>
      <c r="M22" s="6">
        <v>0.08</v>
      </c>
      <c r="N22" s="6">
        <v>7.0000000000000007E-2</v>
      </c>
      <c r="O22" s="6">
        <v>0.1</v>
      </c>
      <c r="P22" s="32">
        <v>8.4000000000000005E-2</v>
      </c>
      <c r="Q22" s="37"/>
      <c r="R22" s="6">
        <v>4.9000000000000002E-2</v>
      </c>
      <c r="S22" s="12">
        <v>7.4999999999999997E-2</v>
      </c>
      <c r="T22" s="12">
        <v>7.2000000000000008E-2</v>
      </c>
      <c r="U22" s="12">
        <v>6.9000000000000006E-2</v>
      </c>
    </row>
    <row r="23" spans="1:21" x14ac:dyDescent="0.25">
      <c r="A23" s="3" t="s">
        <v>219</v>
      </c>
      <c r="B23" s="12">
        <v>9.3000000000000013E-2</v>
      </c>
      <c r="C23" s="12">
        <v>0.124</v>
      </c>
      <c r="D23" s="12">
        <v>6.8000000000000005E-2</v>
      </c>
      <c r="E23" s="12">
        <v>9.5000000000000001E-2</v>
      </c>
      <c r="F23" s="12">
        <v>0.09</v>
      </c>
      <c r="G23" s="26"/>
      <c r="H23" s="12">
        <v>7.6999999999999999E-2</v>
      </c>
      <c r="I23" s="12">
        <v>9.0999999999999998E-2</v>
      </c>
      <c r="J23" s="12">
        <v>7.400000000000001E-2</v>
      </c>
      <c r="K23" s="12">
        <v>8.6999999999999994E-2</v>
      </c>
      <c r="L23" s="12">
        <v>8.4000000000000005E-2</v>
      </c>
      <c r="M23" s="12">
        <v>0.08</v>
      </c>
      <c r="N23" s="12">
        <v>7.2000000000000008E-2</v>
      </c>
      <c r="O23" s="12">
        <v>9.9000000000000005E-2</v>
      </c>
      <c r="P23" s="33">
        <v>7.2999999999999995E-2</v>
      </c>
      <c r="Q23" s="37"/>
      <c r="R23" s="12">
        <v>9.3000000000000013E-2</v>
      </c>
      <c r="S23" s="12">
        <v>7.6999999999999999E-2</v>
      </c>
      <c r="T23" s="12">
        <v>0.107</v>
      </c>
      <c r="U23" s="12">
        <v>9.9000000000000005E-2</v>
      </c>
    </row>
    <row r="24" spans="1:21" x14ac:dyDescent="0.25">
      <c r="A24" s="3" t="s">
        <v>69</v>
      </c>
      <c r="B24" s="6">
        <v>5.7000000000000002E-2</v>
      </c>
      <c r="C24" s="6">
        <v>8.4000000000000005E-2</v>
      </c>
      <c r="D24" s="6">
        <v>4.8000000000000001E-2</v>
      </c>
      <c r="E24" s="6">
        <v>6.3E-2</v>
      </c>
      <c r="F24" s="6">
        <v>2.5000000000000001E-2</v>
      </c>
      <c r="G24" s="23"/>
      <c r="H24" s="6">
        <v>3.7000000000000005E-2</v>
      </c>
      <c r="I24" s="6">
        <v>4.7E-2</v>
      </c>
      <c r="J24" s="6">
        <v>3.7000000000000005E-2</v>
      </c>
      <c r="K24" s="6">
        <v>3.9E-2</v>
      </c>
      <c r="L24" s="6">
        <v>3.7999999999999999E-2</v>
      </c>
      <c r="M24" s="6">
        <v>3.7000000000000005E-2</v>
      </c>
      <c r="N24" s="6">
        <v>3.7999999999999999E-2</v>
      </c>
      <c r="O24" s="6">
        <v>4.5999999999999999E-2</v>
      </c>
      <c r="P24" s="32">
        <v>3.6000000000000004E-2</v>
      </c>
      <c r="Q24" s="37"/>
      <c r="R24" s="6">
        <v>5.7000000000000002E-2</v>
      </c>
      <c r="S24" s="12">
        <v>3.7000000000000005E-2</v>
      </c>
      <c r="T24" s="12">
        <v>5.5999999999999994E-2</v>
      </c>
      <c r="U24" s="12">
        <v>5.7999999999999996E-2</v>
      </c>
    </row>
    <row r="25" spans="1:21" x14ac:dyDescent="0.25">
      <c r="A25" s="3" t="s">
        <v>43</v>
      </c>
      <c r="B25" s="6">
        <v>8.6999999999999994E-2</v>
      </c>
      <c r="C25" s="6">
        <v>0.08</v>
      </c>
      <c r="D25" s="6">
        <v>4.2000000000000003E-2</v>
      </c>
      <c r="E25" s="6">
        <v>0.10099999999999999</v>
      </c>
      <c r="F25" s="6">
        <v>0.127</v>
      </c>
      <c r="G25" s="23"/>
      <c r="H25" s="6">
        <v>0.11900000000000001</v>
      </c>
      <c r="I25" s="6">
        <v>0.114</v>
      </c>
      <c r="J25" s="6">
        <v>0.128</v>
      </c>
      <c r="K25" s="6">
        <v>0.14099999999999999</v>
      </c>
      <c r="L25" s="6">
        <v>0.13</v>
      </c>
      <c r="M25" s="6">
        <v>0.13</v>
      </c>
      <c r="N25" s="6">
        <v>0.13</v>
      </c>
      <c r="O25" s="6">
        <v>0.14699999999999999</v>
      </c>
      <c r="P25" s="32">
        <v>0.124</v>
      </c>
      <c r="Q25" s="37"/>
      <c r="R25" s="6">
        <v>8.6999999999999994E-2</v>
      </c>
      <c r="S25" s="12">
        <v>0.11900000000000001</v>
      </c>
      <c r="T25" s="12">
        <v>6.7000000000000004E-2</v>
      </c>
      <c r="U25" s="12">
        <v>4.9000000000000002E-2</v>
      </c>
    </row>
    <row r="26" spans="1:21" x14ac:dyDescent="0.25">
      <c r="A26" s="3" t="s">
        <v>117</v>
      </c>
      <c r="B26" s="6">
        <v>3.7999999999999999E-2</v>
      </c>
      <c r="C26" s="6">
        <v>4.2000000000000003E-2</v>
      </c>
      <c r="D26" s="6">
        <v>4.2000000000000003E-2</v>
      </c>
      <c r="E26" s="6">
        <v>0.04</v>
      </c>
      <c r="F26" s="6">
        <v>2.1000000000000001E-2</v>
      </c>
      <c r="G26" s="23"/>
      <c r="H26" s="6">
        <v>5.5999999999999994E-2</v>
      </c>
      <c r="I26" s="6">
        <v>5.7000000000000002E-2</v>
      </c>
      <c r="J26" s="6">
        <v>5.2000000000000005E-2</v>
      </c>
      <c r="K26" s="6">
        <v>6.6000000000000003E-2</v>
      </c>
      <c r="L26" s="6">
        <v>5.5E-2</v>
      </c>
      <c r="M26" s="6">
        <v>5.9000000000000004E-2</v>
      </c>
      <c r="N26" s="6">
        <v>6.2E-2</v>
      </c>
      <c r="O26" s="6">
        <v>6.3E-2</v>
      </c>
      <c r="P26" s="32">
        <v>6.3E-2</v>
      </c>
      <c r="Q26" s="37"/>
      <c r="R26" s="6">
        <v>3.7999999999999999E-2</v>
      </c>
      <c r="S26" s="12">
        <v>5.5999999999999994E-2</v>
      </c>
      <c r="T26" s="12">
        <v>7.0000000000000007E-2</v>
      </c>
      <c r="U26" s="12">
        <v>7.0000000000000007E-2</v>
      </c>
    </row>
    <row r="27" spans="1:21" x14ac:dyDescent="0.25">
      <c r="A27" s="3" t="s">
        <v>95</v>
      </c>
      <c r="B27" s="6">
        <v>4.4999999999999998E-2</v>
      </c>
      <c r="C27" s="6">
        <v>5.0999999999999997E-2</v>
      </c>
      <c r="D27" s="6">
        <v>7.0999999999999994E-2</v>
      </c>
      <c r="E27" s="6">
        <v>3.1E-2</v>
      </c>
      <c r="F27" s="6">
        <v>1.6E-2</v>
      </c>
      <c r="G27" s="23"/>
      <c r="H27" s="6">
        <v>3.7999999999999999E-2</v>
      </c>
      <c r="I27" s="6">
        <v>4.8000000000000001E-2</v>
      </c>
      <c r="J27" s="6">
        <v>4.7E-2</v>
      </c>
      <c r="K27" s="6">
        <v>3.7999999999999999E-2</v>
      </c>
      <c r="L27" s="6">
        <v>4.2999999999999997E-2</v>
      </c>
      <c r="M27" s="6">
        <v>3.4000000000000002E-2</v>
      </c>
      <c r="N27" s="6">
        <v>2.7000000000000003E-2</v>
      </c>
      <c r="O27" s="6">
        <v>2.1000000000000001E-2</v>
      </c>
      <c r="P27" s="32">
        <v>3.5000000000000003E-2</v>
      </c>
      <c r="Q27" s="37"/>
      <c r="R27" s="6">
        <v>4.4999999999999998E-2</v>
      </c>
      <c r="S27" s="12">
        <v>3.7999999999999999E-2</v>
      </c>
      <c r="T27" s="12">
        <v>3.9E-2</v>
      </c>
      <c r="U27" s="12">
        <v>3.9E-2</v>
      </c>
    </row>
    <row r="28" spans="1:21" x14ac:dyDescent="0.25">
      <c r="A28" s="3" t="s">
        <v>118</v>
      </c>
      <c r="B28" s="12">
        <v>1.9E-2</v>
      </c>
      <c r="C28" s="12">
        <v>1.7000000000000001E-2</v>
      </c>
      <c r="D28" s="12">
        <v>2.1000000000000001E-2</v>
      </c>
      <c r="E28" s="12">
        <v>1.8000000000000002E-2</v>
      </c>
      <c r="F28" s="12">
        <v>2.1000000000000001E-2</v>
      </c>
      <c r="G28" s="25"/>
      <c r="H28" s="12">
        <v>6.9999999999999993E-3</v>
      </c>
      <c r="I28" s="12">
        <v>0.01</v>
      </c>
      <c r="J28" s="12">
        <v>8.0000000000000002E-3</v>
      </c>
      <c r="K28" s="12">
        <v>8.0000000000000002E-3</v>
      </c>
      <c r="L28" s="12">
        <v>8.0000000000000002E-3</v>
      </c>
      <c r="M28" s="12">
        <v>6.9999999999999993E-3</v>
      </c>
      <c r="N28" s="12">
        <v>8.0000000000000002E-3</v>
      </c>
      <c r="O28" s="12">
        <v>8.0000000000000002E-3</v>
      </c>
      <c r="P28" s="33">
        <v>2E-3</v>
      </c>
      <c r="Q28" s="37"/>
      <c r="R28" s="12">
        <v>1.9E-2</v>
      </c>
      <c r="S28" s="12">
        <v>6.9999999999999993E-3</v>
      </c>
      <c r="T28" s="12">
        <v>0.01</v>
      </c>
      <c r="U28" s="12">
        <v>4.0000000000000001E-3</v>
      </c>
    </row>
    <row r="29" spans="1:21" x14ac:dyDescent="0.25">
      <c r="A29" s="3" t="s">
        <v>52</v>
      </c>
      <c r="B29" s="6">
        <v>2.5000000000000001E-2</v>
      </c>
      <c r="C29" s="6">
        <v>3.1E-2</v>
      </c>
      <c r="D29" s="6">
        <v>2.5000000000000001E-2</v>
      </c>
      <c r="E29" s="6">
        <v>2.3E-2</v>
      </c>
      <c r="F29" s="6">
        <v>0.02</v>
      </c>
      <c r="G29" s="23"/>
      <c r="H29" s="6">
        <v>2.1000000000000001E-2</v>
      </c>
      <c r="I29" s="6">
        <v>3.1E-2</v>
      </c>
      <c r="J29" s="6">
        <v>2.2000000000000002E-2</v>
      </c>
      <c r="K29" s="6">
        <v>2.5000000000000001E-2</v>
      </c>
      <c r="L29" s="6">
        <v>2.4E-2</v>
      </c>
      <c r="M29" s="6">
        <v>2.3E-2</v>
      </c>
      <c r="N29" s="6">
        <v>2.2000000000000002E-2</v>
      </c>
      <c r="O29" s="6">
        <v>2.8999999999999998E-2</v>
      </c>
      <c r="P29" s="32">
        <v>2.1000000000000001E-2</v>
      </c>
      <c r="Q29" s="37"/>
      <c r="R29" s="6">
        <v>2.5000000000000001E-2</v>
      </c>
      <c r="S29" s="12">
        <v>2.1000000000000001E-2</v>
      </c>
      <c r="T29" s="12">
        <v>3.2000000000000001E-2</v>
      </c>
      <c r="U29" s="12">
        <v>4.2000000000000003E-2</v>
      </c>
    </row>
    <row r="30" spans="1:21" x14ac:dyDescent="0.25">
      <c r="A30" s="3" t="s">
        <v>72</v>
      </c>
      <c r="B30" s="6">
        <v>3.2000000000000001E-2</v>
      </c>
      <c r="C30" s="6">
        <v>3.9E-2</v>
      </c>
      <c r="D30" s="6">
        <v>0.04</v>
      </c>
      <c r="E30" s="6">
        <v>0.03</v>
      </c>
      <c r="F30" s="6">
        <v>1.7000000000000001E-2</v>
      </c>
      <c r="G30" s="23"/>
      <c r="H30" s="6">
        <v>4.2000000000000003E-2</v>
      </c>
      <c r="I30" s="6">
        <v>5.7999999999999996E-2</v>
      </c>
      <c r="J30" s="6">
        <v>5.2000000000000005E-2</v>
      </c>
      <c r="K30" s="6">
        <v>4.9000000000000002E-2</v>
      </c>
      <c r="L30" s="6">
        <v>0.05</v>
      </c>
      <c r="M30" s="6">
        <v>4.2999999999999997E-2</v>
      </c>
      <c r="N30" s="6">
        <v>3.9E-2</v>
      </c>
      <c r="O30" s="6">
        <v>5.7000000000000002E-2</v>
      </c>
      <c r="P30" s="32">
        <v>4.0999999999999995E-2</v>
      </c>
      <c r="Q30" s="37"/>
      <c r="R30" s="6">
        <v>3.2000000000000001E-2</v>
      </c>
      <c r="S30" s="12">
        <v>4.2000000000000003E-2</v>
      </c>
      <c r="T30" s="12">
        <v>3.5000000000000003E-2</v>
      </c>
      <c r="U30" s="12">
        <v>4.5999999999999999E-2</v>
      </c>
    </row>
    <row r="31" spans="1:21" x14ac:dyDescent="0.25">
      <c r="A31" s="3" t="s">
        <v>29</v>
      </c>
      <c r="B31" s="10">
        <v>4.8000000000000001E-2</v>
      </c>
      <c r="C31" s="10">
        <v>5.0999999999999997E-2</v>
      </c>
      <c r="D31" s="6">
        <v>3.3000000000000002E-2</v>
      </c>
      <c r="E31" s="6">
        <v>4.9000000000000002E-2</v>
      </c>
      <c r="F31" s="6">
        <v>5.4000000000000006E-2</v>
      </c>
      <c r="G31" s="23"/>
      <c r="H31" s="10">
        <v>3.7999999999999999E-2</v>
      </c>
      <c r="I31" s="10">
        <v>4.8000000000000001E-2</v>
      </c>
      <c r="J31" s="10">
        <v>4.5999999999999999E-2</v>
      </c>
      <c r="K31" s="6">
        <v>4.5999999999999999E-2</v>
      </c>
      <c r="L31" s="6">
        <v>4.4999999999999998E-2</v>
      </c>
      <c r="M31" s="6">
        <v>0.04</v>
      </c>
      <c r="N31" s="6">
        <v>4.4000000000000004E-2</v>
      </c>
      <c r="O31" s="6">
        <v>4.2999999999999997E-2</v>
      </c>
      <c r="P31" s="32">
        <v>3.3000000000000002E-2</v>
      </c>
      <c r="Q31" s="37"/>
      <c r="R31" s="10">
        <v>4.8000000000000001E-2</v>
      </c>
      <c r="S31" s="12">
        <v>3.7999999999999999E-2</v>
      </c>
      <c r="T31" s="12">
        <v>3.4000000000000002E-2</v>
      </c>
      <c r="U31" s="12">
        <v>0.03</v>
      </c>
    </row>
    <row r="32" spans="1:21" x14ac:dyDescent="0.25">
      <c r="A32" s="3" t="s">
        <v>216</v>
      </c>
      <c r="B32" s="12">
        <v>0.121</v>
      </c>
      <c r="C32" s="12">
        <v>0.13200000000000001</v>
      </c>
      <c r="D32" s="12">
        <v>0.105</v>
      </c>
      <c r="E32" s="12">
        <v>0.124</v>
      </c>
      <c r="F32" s="12">
        <v>0.13800000000000001</v>
      </c>
      <c r="G32" s="26"/>
      <c r="H32" s="12">
        <v>0.10400000000000001</v>
      </c>
      <c r="I32" s="12">
        <v>0.11699999999999999</v>
      </c>
      <c r="J32" s="12">
        <v>0.10199999999999999</v>
      </c>
      <c r="K32" s="12">
        <v>0.11599999999999999</v>
      </c>
      <c r="L32" s="12">
        <v>0.107</v>
      </c>
      <c r="M32" s="12">
        <v>0.10300000000000001</v>
      </c>
      <c r="N32" s="12">
        <v>0.114</v>
      </c>
      <c r="O32" s="12">
        <v>0.11800000000000001</v>
      </c>
      <c r="P32" s="33">
        <v>0.11699999999999999</v>
      </c>
      <c r="Q32" s="37"/>
      <c r="R32" s="12">
        <v>0.121</v>
      </c>
      <c r="S32" s="12">
        <v>0.10400000000000001</v>
      </c>
      <c r="T32" s="12">
        <v>0.1</v>
      </c>
      <c r="U32" s="12">
        <v>8.5000000000000006E-2</v>
      </c>
    </row>
    <row r="33" spans="1:21" x14ac:dyDescent="0.25">
      <c r="A33" s="3" t="s">
        <v>229</v>
      </c>
      <c r="B33" s="12">
        <v>5.5E-2</v>
      </c>
      <c r="C33" s="12">
        <v>5.5E-2</v>
      </c>
      <c r="D33" s="12">
        <v>6.2E-2</v>
      </c>
      <c r="E33" s="12">
        <v>4.5999999999999999E-2</v>
      </c>
      <c r="F33" s="12">
        <v>7.0999999999999994E-2</v>
      </c>
      <c r="G33" s="26"/>
      <c r="H33" s="12">
        <v>2.7000000000000003E-2</v>
      </c>
      <c r="I33" s="12">
        <v>3.1E-2</v>
      </c>
      <c r="J33" s="12">
        <v>3.3000000000000002E-2</v>
      </c>
      <c r="K33" s="12">
        <v>2.8999999999999998E-2</v>
      </c>
      <c r="L33" s="12">
        <v>2.1000000000000001E-2</v>
      </c>
      <c r="M33" s="12">
        <v>2.7000000000000003E-2</v>
      </c>
      <c r="N33" s="12">
        <v>2.7999999999999997E-2</v>
      </c>
      <c r="O33" s="12">
        <v>3.2000000000000001E-2</v>
      </c>
      <c r="P33" s="33">
        <v>3.3000000000000002E-2</v>
      </c>
      <c r="Q33" s="37"/>
      <c r="R33" s="12">
        <v>5.5E-2</v>
      </c>
      <c r="S33" s="12">
        <v>2.7000000000000003E-2</v>
      </c>
      <c r="T33" s="12">
        <v>0.04</v>
      </c>
      <c r="U33" s="12">
        <v>3.9E-2</v>
      </c>
    </row>
    <row r="34" spans="1:21" x14ac:dyDescent="0.25">
      <c r="A34" s="3" t="s">
        <v>45</v>
      </c>
      <c r="B34" s="6">
        <v>9.6000000000000002E-2</v>
      </c>
      <c r="C34" s="6">
        <v>8.1000000000000003E-2</v>
      </c>
      <c r="D34" s="6">
        <v>6.5000000000000002E-2</v>
      </c>
      <c r="E34" s="6">
        <v>0.105</v>
      </c>
      <c r="F34" s="6">
        <v>0.16399999999999998</v>
      </c>
      <c r="G34" s="23"/>
      <c r="H34" s="6">
        <v>0.14000000000000001</v>
      </c>
      <c r="I34" s="6">
        <v>0.14000000000000001</v>
      </c>
      <c r="J34" s="6">
        <v>0.153</v>
      </c>
      <c r="K34" s="6">
        <v>0.16200000000000001</v>
      </c>
      <c r="L34" s="6">
        <v>0.158</v>
      </c>
      <c r="M34" s="6">
        <v>0.152</v>
      </c>
      <c r="N34" s="6">
        <v>0.151</v>
      </c>
      <c r="O34" s="6">
        <v>0.17300000000000001</v>
      </c>
      <c r="P34" s="32">
        <v>0.14599999999999999</v>
      </c>
      <c r="Q34" s="37"/>
      <c r="R34" s="6">
        <v>9.6000000000000002E-2</v>
      </c>
      <c r="S34" s="12">
        <v>0.14000000000000001</v>
      </c>
      <c r="T34" s="12">
        <v>9.0999999999999998E-2</v>
      </c>
      <c r="U34" s="12">
        <v>8.900000000000001E-2</v>
      </c>
    </row>
    <row r="35" spans="1:21" x14ac:dyDescent="0.25">
      <c r="A35" s="3" t="s">
        <v>100</v>
      </c>
      <c r="B35" s="6">
        <v>4.8000000000000001E-2</v>
      </c>
      <c r="C35" s="6">
        <v>6.2E-2</v>
      </c>
      <c r="D35" s="6">
        <v>5.4000000000000006E-2</v>
      </c>
      <c r="E35" s="6">
        <v>4.8000000000000001E-2</v>
      </c>
      <c r="F35" s="6">
        <v>2.7000000000000003E-2</v>
      </c>
      <c r="G35" s="23"/>
      <c r="H35" s="6">
        <v>5.0999999999999997E-2</v>
      </c>
      <c r="I35" s="6">
        <v>7.2999999999999995E-2</v>
      </c>
      <c r="J35" s="6">
        <v>5.9000000000000004E-2</v>
      </c>
      <c r="K35" s="6">
        <v>5.9000000000000004E-2</v>
      </c>
      <c r="L35" s="6">
        <v>4.4999999999999998E-2</v>
      </c>
      <c r="M35" s="6">
        <v>5.5E-2</v>
      </c>
      <c r="N35" s="6">
        <v>5.7000000000000002E-2</v>
      </c>
      <c r="O35" s="6">
        <v>5.7000000000000002E-2</v>
      </c>
      <c r="P35" s="32">
        <v>5.0999999999999997E-2</v>
      </c>
      <c r="Q35" s="37"/>
      <c r="R35" s="6">
        <v>4.8000000000000001E-2</v>
      </c>
      <c r="S35" s="12">
        <v>5.0999999999999997E-2</v>
      </c>
      <c r="T35" s="12">
        <v>6.5000000000000002E-2</v>
      </c>
      <c r="U35" s="12">
        <v>7.4999999999999997E-2</v>
      </c>
    </row>
    <row r="36" spans="1:21" x14ac:dyDescent="0.25">
      <c r="A36" s="3" t="s">
        <v>49</v>
      </c>
      <c r="B36" s="6">
        <v>0.15</v>
      </c>
      <c r="C36" s="6">
        <v>0.16300000000000001</v>
      </c>
      <c r="D36" s="6">
        <v>0.08</v>
      </c>
      <c r="E36" s="6">
        <v>0.18100000000000002</v>
      </c>
      <c r="F36" s="6">
        <v>0.19800000000000001</v>
      </c>
      <c r="G36" s="23"/>
      <c r="H36" s="6">
        <v>0.10300000000000001</v>
      </c>
      <c r="I36" s="6">
        <v>0.126</v>
      </c>
      <c r="J36" s="6">
        <v>0.11599999999999999</v>
      </c>
      <c r="K36" s="6">
        <v>0.12</v>
      </c>
      <c r="L36" s="6">
        <v>9.6999999999999989E-2</v>
      </c>
      <c r="M36" s="6">
        <v>0.109</v>
      </c>
      <c r="N36" s="6">
        <v>0.109</v>
      </c>
      <c r="O36" s="6">
        <v>0.115</v>
      </c>
      <c r="P36" s="32">
        <v>0.10199999999999999</v>
      </c>
      <c r="Q36" s="37"/>
      <c r="R36" s="6">
        <v>0.15</v>
      </c>
      <c r="S36" s="12">
        <v>0.10300000000000001</v>
      </c>
      <c r="T36" s="12">
        <v>0.111</v>
      </c>
      <c r="U36" s="12">
        <v>9.3000000000000013E-2</v>
      </c>
    </row>
    <row r="37" spans="1:21" x14ac:dyDescent="0.25">
      <c r="A37" s="3" t="s">
        <v>46</v>
      </c>
      <c r="B37" s="6">
        <v>0.114</v>
      </c>
      <c r="C37" s="6">
        <v>0.114</v>
      </c>
      <c r="D37" s="6">
        <v>7.400000000000001E-2</v>
      </c>
      <c r="E37" s="6">
        <v>0.13600000000000001</v>
      </c>
      <c r="F37" s="6">
        <v>0.13600000000000001</v>
      </c>
      <c r="G37" s="23"/>
      <c r="H37" s="6">
        <v>0.16300000000000001</v>
      </c>
      <c r="I37" s="6">
        <v>0.19</v>
      </c>
      <c r="J37" s="6">
        <v>0.18</v>
      </c>
      <c r="K37" s="6">
        <v>0.18899999999999997</v>
      </c>
      <c r="L37" s="6">
        <v>0.156</v>
      </c>
      <c r="M37" s="6">
        <v>0.17699999999999999</v>
      </c>
      <c r="N37" s="6">
        <v>0.17600000000000002</v>
      </c>
      <c r="O37" s="6">
        <v>0.18600000000000003</v>
      </c>
      <c r="P37" s="32">
        <v>0.16899999999999998</v>
      </c>
      <c r="Q37" s="37"/>
      <c r="R37" s="6">
        <v>0.114</v>
      </c>
      <c r="S37" s="12">
        <v>0.16300000000000001</v>
      </c>
      <c r="T37" s="12">
        <v>0.122</v>
      </c>
      <c r="U37" s="12">
        <v>0.11699999999999999</v>
      </c>
    </row>
    <row r="38" spans="1:21" x14ac:dyDescent="0.25">
      <c r="A38" s="3" t="s">
        <v>56</v>
      </c>
      <c r="B38" s="6">
        <v>6.9000000000000006E-2</v>
      </c>
      <c r="C38" s="6">
        <v>8.8000000000000009E-2</v>
      </c>
      <c r="D38" s="6">
        <v>7.2000000000000008E-2</v>
      </c>
      <c r="E38" s="6">
        <v>6.7000000000000004E-2</v>
      </c>
      <c r="F38" s="6">
        <v>3.7999999999999999E-2</v>
      </c>
      <c r="G38" s="23"/>
      <c r="H38" s="6">
        <v>7.5999999999999998E-2</v>
      </c>
      <c r="I38" s="6">
        <v>9.3000000000000013E-2</v>
      </c>
      <c r="J38" s="6">
        <v>7.9000000000000001E-2</v>
      </c>
      <c r="K38" s="6">
        <v>7.5999999999999998E-2</v>
      </c>
      <c r="L38" s="6">
        <v>6.6000000000000003E-2</v>
      </c>
      <c r="M38" s="6">
        <v>6.4000000000000001E-2</v>
      </c>
      <c r="N38" s="6">
        <v>7.2999999999999995E-2</v>
      </c>
      <c r="O38" s="6">
        <v>7.2000000000000008E-2</v>
      </c>
      <c r="P38" s="32">
        <v>7.0999999999999994E-2</v>
      </c>
      <c r="Q38" s="37"/>
      <c r="R38" s="6">
        <v>6.9000000000000006E-2</v>
      </c>
      <c r="S38" s="12">
        <v>7.5999999999999998E-2</v>
      </c>
      <c r="T38" s="12">
        <v>0.06</v>
      </c>
      <c r="U38" s="12">
        <v>4.2000000000000003E-2</v>
      </c>
    </row>
    <row r="39" spans="1:21" x14ac:dyDescent="0.25">
      <c r="A39" s="3" t="s">
        <v>106</v>
      </c>
      <c r="B39" s="6">
        <v>0.20199999999999999</v>
      </c>
      <c r="C39" s="6">
        <v>0.19800000000000001</v>
      </c>
      <c r="D39" s="6">
        <v>0.33</v>
      </c>
      <c r="E39" s="6">
        <v>0.13200000000000001</v>
      </c>
      <c r="F39" s="6">
        <v>0.125</v>
      </c>
      <c r="G39" s="23"/>
      <c r="H39" s="6">
        <v>0.20499999999999999</v>
      </c>
      <c r="I39" s="6">
        <v>0.22399999999999998</v>
      </c>
      <c r="J39" s="6">
        <v>0.23300000000000001</v>
      </c>
      <c r="K39" s="6">
        <v>0.217</v>
      </c>
      <c r="L39" s="6">
        <v>0.17699999999999999</v>
      </c>
      <c r="M39" s="6">
        <v>0.192</v>
      </c>
      <c r="N39" s="6">
        <v>0.21</v>
      </c>
      <c r="O39" s="6">
        <v>0.254</v>
      </c>
      <c r="P39" s="32">
        <v>0.191</v>
      </c>
      <c r="Q39" s="37"/>
      <c r="R39" s="6">
        <v>0.20199999999999999</v>
      </c>
      <c r="S39" s="12">
        <v>0.20499999999999999</v>
      </c>
      <c r="T39" s="12">
        <v>0.29499999999999998</v>
      </c>
      <c r="U39" s="12">
        <v>0.31900000000000001</v>
      </c>
    </row>
    <row r="40" spans="1:21" x14ac:dyDescent="0.25">
      <c r="A40" s="3" t="s">
        <v>103</v>
      </c>
      <c r="B40" s="6">
        <v>0.14800000000000002</v>
      </c>
      <c r="C40" s="6">
        <v>0.185</v>
      </c>
      <c r="D40" s="6">
        <v>0.157</v>
      </c>
      <c r="E40" s="6">
        <v>0.14499999999999999</v>
      </c>
      <c r="F40" s="6">
        <v>0.122</v>
      </c>
      <c r="G40" s="23"/>
      <c r="H40" s="6">
        <v>0.217</v>
      </c>
      <c r="I40" s="6">
        <v>0.26400000000000001</v>
      </c>
      <c r="J40" s="6">
        <v>0.26</v>
      </c>
      <c r="K40" s="6">
        <v>0.25</v>
      </c>
      <c r="L40" s="6">
        <v>0.19699999999999998</v>
      </c>
      <c r="M40" s="6">
        <v>0.22500000000000001</v>
      </c>
      <c r="N40" s="6">
        <v>0.23899999999999999</v>
      </c>
      <c r="O40" s="6">
        <v>0.26899999999999996</v>
      </c>
      <c r="P40" s="32">
        <v>0.24399999999999999</v>
      </c>
      <c r="Q40" s="37"/>
      <c r="R40" s="6">
        <v>0.14800000000000002</v>
      </c>
      <c r="S40" s="12">
        <v>0.217</v>
      </c>
      <c r="T40" s="12">
        <v>0.27399999999999997</v>
      </c>
      <c r="U40" s="12">
        <v>0.27500000000000002</v>
      </c>
    </row>
    <row r="41" spans="1:21" x14ac:dyDescent="0.25">
      <c r="A41" s="3" t="s">
        <v>70</v>
      </c>
      <c r="B41" s="6">
        <v>6.5000000000000002E-2</v>
      </c>
      <c r="C41" s="6">
        <v>7.0999999999999994E-2</v>
      </c>
      <c r="D41" s="6">
        <v>6.8000000000000005E-2</v>
      </c>
      <c r="E41" s="6">
        <v>6.4000000000000001E-2</v>
      </c>
      <c r="F41" s="6">
        <v>5.9000000000000004E-2</v>
      </c>
      <c r="G41" s="23"/>
      <c r="H41" s="6">
        <v>6.3E-2</v>
      </c>
      <c r="I41" s="6">
        <v>7.400000000000001E-2</v>
      </c>
      <c r="J41" s="6">
        <v>6.7000000000000004E-2</v>
      </c>
      <c r="K41" s="6">
        <v>7.2000000000000008E-2</v>
      </c>
      <c r="L41" s="6">
        <v>7.0000000000000007E-2</v>
      </c>
      <c r="M41" s="6">
        <v>6.4000000000000001E-2</v>
      </c>
      <c r="N41" s="6">
        <v>5.9000000000000004E-2</v>
      </c>
      <c r="O41" s="6">
        <v>8.4000000000000005E-2</v>
      </c>
      <c r="P41" s="32">
        <v>6.7000000000000004E-2</v>
      </c>
      <c r="Q41" s="37"/>
      <c r="R41" s="6">
        <v>6.5000000000000002E-2</v>
      </c>
      <c r="S41" s="12">
        <v>6.3E-2</v>
      </c>
      <c r="T41" s="12">
        <v>9.6000000000000002E-2</v>
      </c>
      <c r="U41" s="12">
        <v>0.113</v>
      </c>
    </row>
    <row r="42" spans="1:21" x14ac:dyDescent="0.25">
      <c r="A42" s="3" t="s">
        <v>76</v>
      </c>
      <c r="B42" s="6">
        <v>4.8000000000000001E-2</v>
      </c>
      <c r="C42" s="6">
        <v>5.9000000000000004E-2</v>
      </c>
      <c r="D42" s="6">
        <v>2.5000000000000001E-2</v>
      </c>
      <c r="E42" s="6">
        <v>6.2E-2</v>
      </c>
      <c r="F42" s="6">
        <v>4.4000000000000004E-2</v>
      </c>
      <c r="G42" s="23"/>
      <c r="H42" s="6">
        <v>5.7000000000000002E-2</v>
      </c>
      <c r="I42" s="6">
        <v>7.0999999999999994E-2</v>
      </c>
      <c r="J42" s="6">
        <v>6.6000000000000003E-2</v>
      </c>
      <c r="K42" s="6">
        <v>6.4000000000000001E-2</v>
      </c>
      <c r="L42" s="6">
        <v>6.6000000000000003E-2</v>
      </c>
      <c r="M42" s="6">
        <v>5.9000000000000004E-2</v>
      </c>
      <c r="N42" s="6">
        <v>5.2999999999999999E-2</v>
      </c>
      <c r="O42" s="6">
        <v>7.2999999999999995E-2</v>
      </c>
      <c r="P42" s="32">
        <v>5.9000000000000004E-2</v>
      </c>
      <c r="Q42" s="37"/>
      <c r="R42" s="6">
        <v>4.8000000000000001E-2</v>
      </c>
      <c r="S42" s="12">
        <v>5.7000000000000002E-2</v>
      </c>
      <c r="T42" s="12">
        <v>6.3E-2</v>
      </c>
      <c r="U42" s="12">
        <v>3.3000000000000002E-2</v>
      </c>
    </row>
    <row r="43" spans="1:21" x14ac:dyDescent="0.25">
      <c r="A43" s="3" t="s">
        <v>30</v>
      </c>
      <c r="B43" s="6">
        <v>7.0999999999999994E-2</v>
      </c>
      <c r="C43" s="6">
        <v>7.9000000000000001E-2</v>
      </c>
      <c r="D43" s="6">
        <v>7.4999999999999997E-2</v>
      </c>
      <c r="E43" s="6">
        <v>7.6999999999999999E-2</v>
      </c>
      <c r="F43" s="6">
        <v>4.8000000000000001E-2</v>
      </c>
      <c r="G43" s="23"/>
      <c r="H43" s="6">
        <v>0.105</v>
      </c>
      <c r="I43" s="6">
        <v>0.15</v>
      </c>
      <c r="J43" s="6">
        <v>0.124</v>
      </c>
      <c r="K43" s="6">
        <v>0.11</v>
      </c>
      <c r="L43" s="6">
        <v>0.11599999999999999</v>
      </c>
      <c r="M43" s="6">
        <v>0.106</v>
      </c>
      <c r="N43" s="6">
        <v>0.111</v>
      </c>
      <c r="O43" s="6">
        <v>0.128</v>
      </c>
      <c r="P43" s="32">
        <v>0.107</v>
      </c>
      <c r="Q43" s="37"/>
      <c r="R43" s="6">
        <v>7.0999999999999994E-2</v>
      </c>
      <c r="S43" s="12">
        <v>0.105</v>
      </c>
      <c r="T43" s="12">
        <v>0.1</v>
      </c>
      <c r="U43" s="12">
        <v>9.1999999999999998E-2</v>
      </c>
    </row>
    <row r="44" spans="1:21" x14ac:dyDescent="0.25">
      <c r="A44" s="3" t="s">
        <v>222</v>
      </c>
      <c r="B44" s="12">
        <v>0.04</v>
      </c>
      <c r="C44" s="12">
        <v>4.0999999999999995E-2</v>
      </c>
      <c r="D44" s="12">
        <v>5.7999999999999996E-2</v>
      </c>
      <c r="E44" s="12">
        <v>3.2000000000000001E-2</v>
      </c>
      <c r="F44" s="12">
        <v>3.2000000000000001E-2</v>
      </c>
      <c r="G44" s="26"/>
      <c r="H44" s="12">
        <v>0.02</v>
      </c>
      <c r="I44" s="12">
        <v>2.2000000000000002E-2</v>
      </c>
      <c r="J44" s="12">
        <v>2.3E-2</v>
      </c>
      <c r="K44" s="12">
        <v>2.2000000000000002E-2</v>
      </c>
      <c r="L44" s="12">
        <v>1.8000000000000002E-2</v>
      </c>
      <c r="M44" s="12">
        <v>0.02</v>
      </c>
      <c r="N44" s="12">
        <v>1.8000000000000002E-2</v>
      </c>
      <c r="O44" s="12">
        <v>2.5000000000000001E-2</v>
      </c>
      <c r="P44" s="33">
        <v>1.9E-2</v>
      </c>
      <c r="Q44" s="37"/>
      <c r="R44" s="12">
        <v>0.04</v>
      </c>
      <c r="S44" s="12">
        <v>0.02</v>
      </c>
      <c r="T44" s="12">
        <v>0.03</v>
      </c>
      <c r="U44" s="12">
        <v>3.9E-2</v>
      </c>
    </row>
    <row r="45" spans="1:21" x14ac:dyDescent="0.25">
      <c r="A45" s="3" t="s">
        <v>232</v>
      </c>
      <c r="B45" s="12">
        <v>3.5000000000000003E-2</v>
      </c>
      <c r="C45" s="12">
        <v>3.2000000000000001E-2</v>
      </c>
      <c r="D45" s="12">
        <v>5.5E-2</v>
      </c>
      <c r="E45" s="12">
        <v>2.4E-2</v>
      </c>
      <c r="F45" s="12">
        <v>3.1E-2</v>
      </c>
      <c r="G45" s="26"/>
      <c r="H45" s="12">
        <v>3.2000000000000001E-2</v>
      </c>
      <c r="I45" s="12">
        <v>3.9E-2</v>
      </c>
      <c r="J45" s="12">
        <v>3.7999999999999999E-2</v>
      </c>
      <c r="K45" s="12">
        <v>3.7000000000000005E-2</v>
      </c>
      <c r="L45" s="12">
        <v>3.4000000000000002E-2</v>
      </c>
      <c r="M45" s="12">
        <v>3.3000000000000002E-2</v>
      </c>
      <c r="N45" s="12">
        <v>3.4000000000000002E-2</v>
      </c>
      <c r="O45" s="12">
        <v>4.2999999999999997E-2</v>
      </c>
      <c r="P45" s="33">
        <v>3.3000000000000002E-2</v>
      </c>
      <c r="Q45" s="37"/>
      <c r="R45" s="12">
        <v>3.5000000000000003E-2</v>
      </c>
      <c r="S45" s="12">
        <v>3.2000000000000001E-2</v>
      </c>
      <c r="T45" s="12">
        <v>3.6000000000000004E-2</v>
      </c>
      <c r="U45" s="12">
        <v>3.9E-2</v>
      </c>
    </row>
    <row r="46" spans="1:21" x14ac:dyDescent="0.25">
      <c r="A46" s="3" t="s">
        <v>58</v>
      </c>
      <c r="B46" s="6">
        <v>7.6999999999999999E-2</v>
      </c>
      <c r="C46" s="6">
        <v>9.5000000000000001E-2</v>
      </c>
      <c r="D46" s="6">
        <v>5.0999999999999997E-2</v>
      </c>
      <c r="E46" s="6">
        <v>9.0999999999999998E-2</v>
      </c>
      <c r="F46" s="6">
        <v>5.7999999999999996E-2</v>
      </c>
      <c r="G46" s="23"/>
      <c r="H46" s="6">
        <v>8.6999999999999994E-2</v>
      </c>
      <c r="I46" s="6">
        <v>0.10400000000000001</v>
      </c>
      <c r="J46" s="6">
        <v>9.6000000000000002E-2</v>
      </c>
      <c r="K46" s="6">
        <v>0.10400000000000001</v>
      </c>
      <c r="L46" s="6">
        <v>8.199999999999999E-2</v>
      </c>
      <c r="M46" s="6">
        <v>0.09</v>
      </c>
      <c r="N46" s="6">
        <v>0.10199999999999999</v>
      </c>
      <c r="O46" s="6">
        <v>0.107</v>
      </c>
      <c r="P46" s="32">
        <v>9.3000000000000013E-2</v>
      </c>
      <c r="Q46" s="37"/>
      <c r="R46" s="6">
        <v>7.6999999999999999E-2</v>
      </c>
      <c r="S46" s="12">
        <v>8.6999999999999994E-2</v>
      </c>
      <c r="T46" s="12">
        <v>0.113</v>
      </c>
      <c r="U46" s="12">
        <v>9.9000000000000005E-2</v>
      </c>
    </row>
    <row r="47" spans="1:21" x14ac:dyDescent="0.25">
      <c r="A47" s="3" t="s">
        <v>67</v>
      </c>
      <c r="B47" s="6">
        <v>3.6000000000000004E-2</v>
      </c>
      <c r="C47" s="6">
        <v>0.03</v>
      </c>
      <c r="D47" s="6">
        <v>1.2E-2</v>
      </c>
      <c r="E47" s="6">
        <v>5.7999999999999996E-2</v>
      </c>
      <c r="F47" s="6">
        <v>6.6000000000000003E-2</v>
      </c>
      <c r="G47" s="23"/>
      <c r="H47" s="6">
        <v>0.02</v>
      </c>
      <c r="I47" s="6">
        <v>2.8999999999999998E-2</v>
      </c>
      <c r="J47" s="6">
        <v>2.3E-2</v>
      </c>
      <c r="K47" s="6">
        <v>2.4E-2</v>
      </c>
      <c r="L47" s="6">
        <v>2.4E-2</v>
      </c>
      <c r="M47" s="6">
        <v>2.2000000000000002E-2</v>
      </c>
      <c r="N47" s="6">
        <v>2.3E-2</v>
      </c>
      <c r="O47" s="6">
        <v>2.6000000000000002E-2</v>
      </c>
      <c r="P47" s="32">
        <v>1.7000000000000001E-2</v>
      </c>
      <c r="Q47" s="37"/>
      <c r="R47" s="6">
        <v>3.6000000000000004E-2</v>
      </c>
      <c r="S47" s="12">
        <v>0.02</v>
      </c>
      <c r="T47" s="12">
        <v>1.8000000000000002E-2</v>
      </c>
      <c r="U47" s="12">
        <v>1.4999999999999999E-2</v>
      </c>
    </row>
    <row r="48" spans="1:21" x14ac:dyDescent="0.25">
      <c r="A48" s="3" t="s">
        <v>73</v>
      </c>
      <c r="B48" s="6">
        <v>2.6000000000000002E-2</v>
      </c>
      <c r="C48" s="6">
        <v>2.4E-2</v>
      </c>
      <c r="D48" s="6">
        <v>4.5999999999999999E-2</v>
      </c>
      <c r="E48" s="6">
        <v>1.4999999999999999E-2</v>
      </c>
      <c r="F48" s="6">
        <v>0.01</v>
      </c>
      <c r="G48" s="23"/>
      <c r="H48" s="6">
        <v>2.5000000000000001E-2</v>
      </c>
      <c r="I48" s="6">
        <v>0.03</v>
      </c>
      <c r="J48" s="6">
        <v>3.1E-2</v>
      </c>
      <c r="K48" s="6">
        <v>2.4E-2</v>
      </c>
      <c r="L48" s="6">
        <v>2.7999999999999997E-2</v>
      </c>
      <c r="M48" s="6">
        <v>2.1000000000000001E-2</v>
      </c>
      <c r="N48" s="6">
        <v>1.1000000000000001E-2</v>
      </c>
      <c r="O48" s="6">
        <v>9.0000000000000011E-3</v>
      </c>
      <c r="P48" s="32">
        <v>2.3E-2</v>
      </c>
      <c r="Q48" s="37"/>
      <c r="R48" s="6">
        <v>2.6000000000000002E-2</v>
      </c>
      <c r="S48" s="12">
        <v>2.5000000000000001E-2</v>
      </c>
      <c r="T48" s="12">
        <v>1.9E-2</v>
      </c>
      <c r="U48" s="12">
        <v>0.02</v>
      </c>
    </row>
    <row r="49" spans="1:21" x14ac:dyDescent="0.25">
      <c r="A49" s="3" t="s">
        <v>82</v>
      </c>
      <c r="B49" s="6">
        <v>0.124</v>
      </c>
      <c r="C49" s="6">
        <v>0.17300000000000001</v>
      </c>
      <c r="D49" s="6">
        <v>0.14300000000000002</v>
      </c>
      <c r="E49" s="6">
        <v>0.126</v>
      </c>
      <c r="F49" s="6">
        <v>0.04</v>
      </c>
      <c r="G49" s="23"/>
      <c r="H49" s="6">
        <v>0.12</v>
      </c>
      <c r="I49" s="6">
        <v>0.15</v>
      </c>
      <c r="J49" s="6">
        <v>0.14300000000000002</v>
      </c>
      <c r="K49" s="6">
        <v>0.13699999999999998</v>
      </c>
      <c r="L49" s="6">
        <v>0.122</v>
      </c>
      <c r="M49" s="6">
        <v>0.127</v>
      </c>
      <c r="N49" s="6">
        <v>0.127</v>
      </c>
      <c r="O49" s="6">
        <v>0.156</v>
      </c>
      <c r="P49" s="32">
        <v>0.124</v>
      </c>
      <c r="Q49" s="37"/>
      <c r="R49" s="6">
        <v>0.124</v>
      </c>
      <c r="S49" s="12">
        <v>0.12</v>
      </c>
      <c r="T49" s="12">
        <v>0.154</v>
      </c>
      <c r="U49" s="12">
        <v>0.16</v>
      </c>
    </row>
    <row r="50" spans="1:21" x14ac:dyDescent="0.25">
      <c r="A50" s="3" t="s">
        <v>83</v>
      </c>
      <c r="B50" s="6">
        <v>0.08</v>
      </c>
      <c r="C50" s="6">
        <v>8.5000000000000006E-2</v>
      </c>
      <c r="D50" s="6">
        <v>0.157</v>
      </c>
      <c r="E50" s="6">
        <v>0.05</v>
      </c>
      <c r="F50" s="6">
        <v>9.0000000000000011E-3</v>
      </c>
      <c r="G50" s="23"/>
      <c r="H50" s="6">
        <v>0.17399999999999999</v>
      </c>
      <c r="I50" s="6">
        <v>0.20199999999999999</v>
      </c>
      <c r="J50" s="6">
        <v>0.19899999999999998</v>
      </c>
      <c r="K50" s="6">
        <v>0.191</v>
      </c>
      <c r="L50" s="6">
        <v>0.17199999999999999</v>
      </c>
      <c r="M50" s="6">
        <v>0.17600000000000002</v>
      </c>
      <c r="N50" s="6">
        <v>0.18100000000000002</v>
      </c>
      <c r="O50" s="6">
        <v>0.22600000000000001</v>
      </c>
      <c r="P50" s="32">
        <v>0.183</v>
      </c>
      <c r="Q50" s="37"/>
      <c r="R50" s="6">
        <v>0.08</v>
      </c>
      <c r="S50" s="12">
        <v>0.17399999999999999</v>
      </c>
      <c r="T50" s="12">
        <v>0.22699999999999998</v>
      </c>
      <c r="U50" s="12">
        <v>0.26</v>
      </c>
    </row>
    <row r="51" spans="1:21" x14ac:dyDescent="0.25">
      <c r="A51" s="3" t="s">
        <v>77</v>
      </c>
      <c r="B51" s="6">
        <v>0.23199999999999998</v>
      </c>
      <c r="C51" s="6">
        <v>0.27300000000000002</v>
      </c>
      <c r="D51" s="6">
        <v>0.41899999999999998</v>
      </c>
      <c r="E51" s="6">
        <v>0.151</v>
      </c>
      <c r="F51" s="6">
        <v>3.5000000000000003E-2</v>
      </c>
      <c r="G51" s="23"/>
      <c r="H51" s="6">
        <v>0.40500000000000003</v>
      </c>
      <c r="I51" s="6">
        <v>0.441</v>
      </c>
      <c r="J51" s="6">
        <v>0.436</v>
      </c>
      <c r="K51" s="6">
        <v>0.44299999999999995</v>
      </c>
      <c r="L51" s="6">
        <v>0.39299999999999996</v>
      </c>
      <c r="M51" s="6">
        <v>0.40799999999999997</v>
      </c>
      <c r="N51" s="6">
        <v>0.43200000000000005</v>
      </c>
      <c r="O51" s="6">
        <v>0.49399999999999999</v>
      </c>
      <c r="P51" s="32">
        <v>0.43799999999999994</v>
      </c>
      <c r="Q51" s="37"/>
      <c r="R51" s="6">
        <v>0.23199999999999998</v>
      </c>
      <c r="S51" s="12">
        <v>0.40500000000000003</v>
      </c>
      <c r="T51" s="12">
        <v>0.54100000000000004</v>
      </c>
      <c r="U51" s="12">
        <v>0.61199999999999999</v>
      </c>
    </row>
    <row r="52" spans="1:21" x14ac:dyDescent="0.25">
      <c r="A52" s="3" t="s">
        <v>105</v>
      </c>
      <c r="B52" s="6">
        <v>7.400000000000001E-2</v>
      </c>
      <c r="C52" s="6">
        <v>0.09</v>
      </c>
      <c r="D52" s="6">
        <v>0.113</v>
      </c>
      <c r="E52" s="6">
        <v>5.0999999999999997E-2</v>
      </c>
      <c r="F52" s="6">
        <v>2.4E-2</v>
      </c>
      <c r="G52" s="23"/>
      <c r="H52" s="6">
        <v>0.10800000000000001</v>
      </c>
      <c r="I52" s="6">
        <v>0.11900000000000001</v>
      </c>
      <c r="J52" s="6">
        <v>0.121</v>
      </c>
      <c r="K52" s="6">
        <v>0.11800000000000001</v>
      </c>
      <c r="L52" s="6">
        <v>9.5000000000000001E-2</v>
      </c>
      <c r="M52" s="6">
        <v>0.10400000000000001</v>
      </c>
      <c r="N52" s="6">
        <v>0.115</v>
      </c>
      <c r="O52" s="6">
        <v>0.13900000000000001</v>
      </c>
      <c r="P52" s="32">
        <v>0.10099999999999999</v>
      </c>
      <c r="Q52" s="37"/>
      <c r="R52" s="6">
        <v>7.400000000000001E-2</v>
      </c>
      <c r="S52" s="12">
        <v>0.10800000000000001</v>
      </c>
      <c r="T52" s="12">
        <v>0.16200000000000001</v>
      </c>
      <c r="U52" s="12">
        <v>0.16200000000000001</v>
      </c>
    </row>
    <row r="53" spans="1:21" x14ac:dyDescent="0.25">
      <c r="A53" s="3" t="s">
        <v>111</v>
      </c>
      <c r="B53" s="6">
        <v>0.13300000000000001</v>
      </c>
      <c r="C53" s="6">
        <v>0.14099999999999999</v>
      </c>
      <c r="D53" s="6">
        <v>0.16899999999999998</v>
      </c>
      <c r="E53" s="6">
        <v>0.126</v>
      </c>
      <c r="F53" s="6">
        <v>0.105</v>
      </c>
      <c r="G53" s="23"/>
      <c r="H53" s="6">
        <v>0.11599999999999999</v>
      </c>
      <c r="I53" s="6">
        <v>0.13500000000000001</v>
      </c>
      <c r="J53" s="6">
        <v>0.125</v>
      </c>
      <c r="K53" s="6">
        <v>0.128</v>
      </c>
      <c r="L53" s="6">
        <v>0.115</v>
      </c>
      <c r="M53" s="6">
        <v>0.121</v>
      </c>
      <c r="N53" s="6">
        <v>0.113</v>
      </c>
      <c r="O53" s="6">
        <v>0.14599999999999999</v>
      </c>
      <c r="P53" s="32">
        <v>0.125</v>
      </c>
      <c r="Q53" s="37"/>
      <c r="R53" s="6">
        <v>0.13300000000000001</v>
      </c>
      <c r="S53" s="12">
        <v>0.11599999999999999</v>
      </c>
      <c r="T53" s="12">
        <v>0.14800000000000002</v>
      </c>
      <c r="U53" s="12">
        <v>0.14699999999999999</v>
      </c>
    </row>
    <row r="54" spans="1:21" x14ac:dyDescent="0.25">
      <c r="A54" s="3" t="s">
        <v>63</v>
      </c>
      <c r="B54" s="6">
        <v>0.16399999999999998</v>
      </c>
      <c r="C54" s="6">
        <v>0.159</v>
      </c>
      <c r="D54" s="6">
        <v>0.11599999999999999</v>
      </c>
      <c r="E54" s="6">
        <v>0.17699999999999999</v>
      </c>
      <c r="F54" s="6">
        <v>0.21600000000000003</v>
      </c>
      <c r="G54" s="23"/>
      <c r="H54" s="6">
        <v>0.16300000000000001</v>
      </c>
      <c r="I54" s="6">
        <v>0.19699999999999998</v>
      </c>
      <c r="J54" s="6">
        <v>0.193</v>
      </c>
      <c r="K54" s="6">
        <v>0.18</v>
      </c>
      <c r="L54" s="6">
        <v>0.157</v>
      </c>
      <c r="M54" s="6">
        <v>0.17199999999999999</v>
      </c>
      <c r="N54" s="6">
        <v>0.16899999999999998</v>
      </c>
      <c r="O54" s="6">
        <v>0.17</v>
      </c>
      <c r="P54" s="32">
        <v>0.17699999999999999</v>
      </c>
      <c r="Q54" s="37"/>
      <c r="R54" s="6">
        <v>0.16399999999999998</v>
      </c>
      <c r="S54" s="12">
        <v>0.16300000000000001</v>
      </c>
      <c r="T54" s="12">
        <v>0.155</v>
      </c>
      <c r="U54" s="12">
        <v>0.14699999999999999</v>
      </c>
    </row>
    <row r="55" spans="1:21" x14ac:dyDescent="0.25">
      <c r="A55" s="3" t="s">
        <v>107</v>
      </c>
      <c r="B55" s="6">
        <v>0.151</v>
      </c>
      <c r="C55" s="6">
        <v>0.156</v>
      </c>
      <c r="D55" s="6">
        <v>0.249</v>
      </c>
      <c r="E55" s="6">
        <v>9.8000000000000004E-2</v>
      </c>
      <c r="F55" s="6">
        <v>6.8000000000000005E-2</v>
      </c>
      <c r="G55" s="23"/>
      <c r="H55" s="6">
        <v>0.14699999999999999</v>
      </c>
      <c r="I55" s="6">
        <v>0.161</v>
      </c>
      <c r="J55" s="6">
        <v>0.16399999999999998</v>
      </c>
      <c r="K55" s="6">
        <v>0.157</v>
      </c>
      <c r="L55" s="6">
        <v>0.129</v>
      </c>
      <c r="M55" s="6">
        <v>0.13800000000000001</v>
      </c>
      <c r="N55" s="6">
        <v>0.153</v>
      </c>
      <c r="O55" s="6">
        <v>0.185</v>
      </c>
      <c r="P55" s="32">
        <v>0.13699999999999998</v>
      </c>
      <c r="Q55" s="37"/>
      <c r="R55" s="6">
        <v>0.151</v>
      </c>
      <c r="S55" s="12">
        <v>0.14699999999999999</v>
      </c>
      <c r="T55" s="12">
        <v>0.20600000000000002</v>
      </c>
      <c r="U55" s="12">
        <v>0.22899999999999998</v>
      </c>
    </row>
    <row r="56" spans="1:21" x14ac:dyDescent="0.25">
      <c r="A56" s="3" t="s">
        <v>60</v>
      </c>
      <c r="B56" s="6">
        <v>2.8999999999999998E-2</v>
      </c>
      <c r="C56" s="6">
        <v>3.4000000000000002E-2</v>
      </c>
      <c r="D56" s="6">
        <v>3.9E-2</v>
      </c>
      <c r="E56" s="6">
        <v>2.2000000000000002E-2</v>
      </c>
      <c r="F56" s="6">
        <v>1.3000000000000001E-2</v>
      </c>
      <c r="G56" s="23"/>
      <c r="H56" s="6">
        <v>4.0999999999999995E-2</v>
      </c>
      <c r="I56" s="6">
        <v>5.4000000000000006E-2</v>
      </c>
      <c r="J56" s="6">
        <v>5.2000000000000005E-2</v>
      </c>
      <c r="K56" s="6">
        <v>4.9000000000000002E-2</v>
      </c>
      <c r="L56" s="6">
        <v>3.7999999999999999E-2</v>
      </c>
      <c r="M56" s="6">
        <v>4.4999999999999998E-2</v>
      </c>
      <c r="N56" s="6">
        <v>4.4999999999999998E-2</v>
      </c>
      <c r="O56" s="6">
        <v>5.4000000000000006E-2</v>
      </c>
      <c r="P56" s="32">
        <v>4.2999999999999997E-2</v>
      </c>
      <c r="Q56" s="37"/>
      <c r="R56" s="6">
        <v>2.8999999999999998E-2</v>
      </c>
      <c r="S56" s="12">
        <v>4.0999999999999995E-2</v>
      </c>
      <c r="T56" s="12">
        <v>6.3E-2</v>
      </c>
      <c r="U56" s="12">
        <v>7.9000000000000001E-2</v>
      </c>
    </row>
    <row r="57" spans="1:21" x14ac:dyDescent="0.25">
      <c r="A57" s="3" t="s">
        <v>35</v>
      </c>
      <c r="B57" s="6">
        <v>3.4000000000000002E-2</v>
      </c>
      <c r="C57" s="6">
        <v>4.2999999999999997E-2</v>
      </c>
      <c r="D57" s="6">
        <v>3.7000000000000005E-2</v>
      </c>
      <c r="E57" s="6">
        <v>3.2000000000000001E-2</v>
      </c>
      <c r="F57" s="6">
        <v>2.8999999999999998E-2</v>
      </c>
      <c r="G57" s="23"/>
      <c r="H57" s="6">
        <v>2.5000000000000001E-2</v>
      </c>
      <c r="I57" s="6">
        <v>2.8999999999999998E-2</v>
      </c>
      <c r="J57" s="6">
        <v>2.7999999999999997E-2</v>
      </c>
      <c r="K57" s="6">
        <v>3.1E-2</v>
      </c>
      <c r="L57" s="6">
        <v>2.7000000000000003E-2</v>
      </c>
      <c r="M57" s="6">
        <v>2.7999999999999997E-2</v>
      </c>
      <c r="N57" s="6">
        <v>2.6000000000000002E-2</v>
      </c>
      <c r="O57" s="6">
        <v>3.1E-2</v>
      </c>
      <c r="P57" s="32">
        <v>2.6000000000000002E-2</v>
      </c>
      <c r="Q57" s="37"/>
      <c r="R57" s="6">
        <v>3.4000000000000002E-2</v>
      </c>
      <c r="S57" s="12">
        <v>2.5000000000000001E-2</v>
      </c>
      <c r="T57" s="12">
        <v>3.9E-2</v>
      </c>
      <c r="U57" s="12">
        <v>4.4000000000000004E-2</v>
      </c>
    </row>
    <row r="58" spans="1:21" x14ac:dyDescent="0.25">
      <c r="A58" s="3" t="s">
        <v>66</v>
      </c>
      <c r="B58" s="6">
        <v>0.376</v>
      </c>
      <c r="C58" s="6">
        <v>0.41600000000000004</v>
      </c>
      <c r="D58" s="6">
        <v>0.47200000000000003</v>
      </c>
      <c r="E58" s="6">
        <v>0.32200000000000001</v>
      </c>
      <c r="F58" s="6">
        <v>0.24600000000000002</v>
      </c>
      <c r="G58" s="23"/>
      <c r="H58" s="6">
        <v>0.495</v>
      </c>
      <c r="I58" s="6">
        <v>0.56999999999999995</v>
      </c>
      <c r="J58" s="6">
        <v>0.53100000000000003</v>
      </c>
      <c r="K58" s="6">
        <v>0.53500000000000003</v>
      </c>
      <c r="L58" s="6">
        <v>0.47100000000000003</v>
      </c>
      <c r="M58" s="6">
        <v>0.49200000000000005</v>
      </c>
      <c r="N58" s="6">
        <v>0.52700000000000002</v>
      </c>
      <c r="O58" s="6">
        <v>0.56799999999999995</v>
      </c>
      <c r="P58" s="32">
        <v>0.51100000000000001</v>
      </c>
      <c r="Q58" s="37"/>
      <c r="R58" s="6">
        <v>0.376</v>
      </c>
      <c r="S58" s="12">
        <v>0.495</v>
      </c>
      <c r="T58" s="12">
        <v>0.57499999999999996</v>
      </c>
      <c r="U58" s="12">
        <v>0.625</v>
      </c>
    </row>
    <row r="59" spans="1:21" x14ac:dyDescent="0.25">
      <c r="A59" s="3" t="s">
        <v>75</v>
      </c>
      <c r="B59" s="6">
        <v>0.18899999999999997</v>
      </c>
      <c r="C59" s="6">
        <v>0.251</v>
      </c>
      <c r="D59" s="6">
        <v>0.127</v>
      </c>
      <c r="E59" s="6">
        <v>0.223</v>
      </c>
      <c r="F59" s="6">
        <v>0.16699999999999998</v>
      </c>
      <c r="G59" s="23"/>
      <c r="H59" s="6">
        <v>0.27</v>
      </c>
      <c r="I59" s="6">
        <v>0.28999999999999998</v>
      </c>
      <c r="J59" s="6">
        <v>0.32200000000000001</v>
      </c>
      <c r="K59" s="6">
        <v>0.28100000000000003</v>
      </c>
      <c r="L59" s="6">
        <v>0.28100000000000003</v>
      </c>
      <c r="M59" s="6">
        <v>0.26700000000000002</v>
      </c>
      <c r="N59" s="6">
        <v>0.29299999999999998</v>
      </c>
      <c r="O59" s="6">
        <v>0.28699999999999998</v>
      </c>
      <c r="P59" s="32">
        <v>0.25900000000000001</v>
      </c>
      <c r="Q59" s="37"/>
      <c r="R59" s="6">
        <v>0.18899999999999997</v>
      </c>
      <c r="S59" s="12">
        <v>0.27</v>
      </c>
      <c r="T59" s="12">
        <v>0.26</v>
      </c>
      <c r="U59" s="12">
        <v>0.21299999999999999</v>
      </c>
    </row>
    <row r="60" spans="1:21" x14ac:dyDescent="0.25">
      <c r="A60" s="3" t="s">
        <v>98</v>
      </c>
      <c r="B60" s="6">
        <v>0.499</v>
      </c>
      <c r="C60" s="6">
        <v>0.67599999999999993</v>
      </c>
      <c r="D60" s="6">
        <v>0.67500000000000004</v>
      </c>
      <c r="E60" s="6">
        <v>0.45399999999999996</v>
      </c>
      <c r="F60" s="6">
        <v>0.122</v>
      </c>
      <c r="G60" s="23"/>
      <c r="H60" s="6">
        <v>0.55299999999999994</v>
      </c>
      <c r="I60" s="6">
        <v>0.60699999999999998</v>
      </c>
      <c r="J60" s="6">
        <v>0.59399999999999997</v>
      </c>
      <c r="K60" s="6">
        <v>0.6</v>
      </c>
      <c r="L60" s="6">
        <v>0.53200000000000003</v>
      </c>
      <c r="M60" s="6">
        <v>0.53799999999999992</v>
      </c>
      <c r="N60" s="6">
        <v>0.57899999999999996</v>
      </c>
      <c r="O60" s="6">
        <v>0.66099999999999992</v>
      </c>
      <c r="P60" s="32">
        <v>0.57899999999999996</v>
      </c>
      <c r="Q60" s="37"/>
      <c r="R60" s="6">
        <v>0.499</v>
      </c>
      <c r="S60" s="12">
        <v>0.55299999999999994</v>
      </c>
      <c r="T60" s="12">
        <v>0.70900000000000007</v>
      </c>
      <c r="U60" s="12">
        <v>0.70400000000000007</v>
      </c>
    </row>
    <row r="61" spans="1:21" x14ac:dyDescent="0.25">
      <c r="A61" s="3" t="s">
        <v>93</v>
      </c>
      <c r="B61" s="6">
        <v>4.2999999999999997E-2</v>
      </c>
      <c r="C61" s="6">
        <v>5.2999999999999999E-2</v>
      </c>
      <c r="D61" s="6">
        <v>4.5999999999999999E-2</v>
      </c>
      <c r="E61" s="6">
        <v>4.0999999999999995E-2</v>
      </c>
      <c r="F61" s="6">
        <v>0.04</v>
      </c>
      <c r="G61" s="23"/>
      <c r="H61" s="6">
        <v>4.7E-2</v>
      </c>
      <c r="I61" s="6">
        <v>5.5999999999999994E-2</v>
      </c>
      <c r="J61" s="6">
        <v>5.7000000000000002E-2</v>
      </c>
      <c r="K61" s="6">
        <v>5.4000000000000006E-2</v>
      </c>
      <c r="L61" s="6">
        <v>5.0999999999999997E-2</v>
      </c>
      <c r="M61" s="6">
        <v>4.5999999999999999E-2</v>
      </c>
      <c r="N61" s="6">
        <v>5.4000000000000006E-2</v>
      </c>
      <c r="O61" s="6">
        <v>5.4000000000000006E-2</v>
      </c>
      <c r="P61" s="32">
        <v>3.4000000000000002E-2</v>
      </c>
      <c r="Q61" s="37"/>
      <c r="R61" s="6">
        <v>4.2999999999999997E-2</v>
      </c>
      <c r="S61" s="12">
        <v>4.7E-2</v>
      </c>
      <c r="T61" s="12">
        <v>6.3E-2</v>
      </c>
      <c r="U61" s="12">
        <v>6.6000000000000003E-2</v>
      </c>
    </row>
    <row r="62" spans="1:21" x14ac:dyDescent="0.25">
      <c r="A62" s="3" t="s">
        <v>61</v>
      </c>
      <c r="B62" s="6">
        <v>0.36200000000000004</v>
      </c>
      <c r="C62" s="6">
        <v>0.37</v>
      </c>
      <c r="D62" s="6">
        <v>0.29199999999999998</v>
      </c>
      <c r="E62" s="6">
        <v>0.37</v>
      </c>
      <c r="F62" s="6">
        <v>0.45299999999999996</v>
      </c>
      <c r="G62" s="23"/>
      <c r="H62" s="6">
        <v>0.36700000000000005</v>
      </c>
      <c r="I62" s="6">
        <v>0.39799999999999996</v>
      </c>
      <c r="J62" s="6">
        <v>0.39299999999999996</v>
      </c>
      <c r="K62" s="6">
        <v>0.39899999999999997</v>
      </c>
      <c r="L62" s="6">
        <v>0.375</v>
      </c>
      <c r="M62" s="6">
        <v>0.39100000000000001</v>
      </c>
      <c r="N62" s="6">
        <v>0.374</v>
      </c>
      <c r="O62" s="6">
        <v>0.376</v>
      </c>
      <c r="P62" s="32">
        <v>0.40899999999999997</v>
      </c>
      <c r="Q62" s="37"/>
      <c r="R62" s="6">
        <v>0.36200000000000004</v>
      </c>
      <c r="S62" s="12">
        <v>0.36700000000000005</v>
      </c>
      <c r="T62" s="12">
        <v>0.32100000000000001</v>
      </c>
      <c r="U62" s="12">
        <v>0.317</v>
      </c>
    </row>
    <row r="63" spans="1:21" x14ac:dyDescent="0.25">
      <c r="A63" s="3" t="s">
        <v>220</v>
      </c>
      <c r="B63" s="12">
        <v>7.400000000000001E-2</v>
      </c>
      <c r="C63" s="12">
        <v>5.9000000000000004E-2</v>
      </c>
      <c r="D63" s="12">
        <v>6.8000000000000005E-2</v>
      </c>
      <c r="E63" s="12">
        <v>6.4000000000000001E-2</v>
      </c>
      <c r="F63" s="12">
        <v>0.10099999999999999</v>
      </c>
      <c r="G63" s="26"/>
      <c r="H63" s="12">
        <v>0.16200000000000001</v>
      </c>
      <c r="I63" s="12">
        <v>0.21600000000000003</v>
      </c>
      <c r="J63" s="12">
        <v>0.17499999999999999</v>
      </c>
      <c r="K63" s="12">
        <v>0.192</v>
      </c>
      <c r="L63" s="12">
        <v>0.16300000000000001</v>
      </c>
      <c r="M63" s="12">
        <v>0.17499999999999999</v>
      </c>
      <c r="N63" s="12">
        <v>0.16899999999999998</v>
      </c>
      <c r="O63" s="12">
        <v>0.16200000000000001</v>
      </c>
      <c r="P63" s="33">
        <v>0.191</v>
      </c>
      <c r="Q63" s="37"/>
      <c r="R63" s="12">
        <v>7.400000000000001E-2</v>
      </c>
      <c r="S63" s="12">
        <v>0.16200000000000001</v>
      </c>
      <c r="T63" s="12">
        <v>0.13300000000000001</v>
      </c>
      <c r="U63" s="12">
        <v>0.13400000000000001</v>
      </c>
    </row>
    <row r="64" spans="1:21" x14ac:dyDescent="0.25">
      <c r="A64" s="3" t="s">
        <v>115</v>
      </c>
      <c r="B64" s="6">
        <v>9.4E-2</v>
      </c>
      <c r="C64" s="6">
        <v>8.900000000000001E-2</v>
      </c>
      <c r="D64" s="6">
        <v>6.8000000000000005E-2</v>
      </c>
      <c r="E64" s="6">
        <v>9.4E-2</v>
      </c>
      <c r="F64" s="6">
        <v>0.122</v>
      </c>
      <c r="G64" s="23"/>
      <c r="H64" s="6">
        <v>8.199999999999999E-2</v>
      </c>
      <c r="I64" s="6">
        <v>7.2000000000000008E-2</v>
      </c>
      <c r="J64" s="6">
        <v>7.2000000000000008E-2</v>
      </c>
      <c r="K64" s="6">
        <v>8.900000000000001E-2</v>
      </c>
      <c r="L64" s="6">
        <v>8.4000000000000005E-2</v>
      </c>
      <c r="M64" s="6">
        <v>8.199999999999999E-2</v>
      </c>
      <c r="N64" s="6">
        <v>9.4E-2</v>
      </c>
      <c r="O64" s="6">
        <v>5.4000000000000006E-2</v>
      </c>
      <c r="P64" s="32">
        <v>8.1000000000000003E-2</v>
      </c>
      <c r="Q64" s="37"/>
      <c r="R64" s="6">
        <v>9.4E-2</v>
      </c>
      <c r="S64" s="12">
        <v>8.199999999999999E-2</v>
      </c>
      <c r="T64" s="12">
        <v>7.0999999999999994E-2</v>
      </c>
      <c r="U64" s="12">
        <v>6.4000000000000001E-2</v>
      </c>
    </row>
    <row r="65" spans="1:21" x14ac:dyDescent="0.25">
      <c r="A65" s="3" t="s">
        <v>86</v>
      </c>
      <c r="B65" s="6">
        <v>0.16899999999999998</v>
      </c>
      <c r="C65" s="6">
        <v>0.23699999999999999</v>
      </c>
      <c r="D65" s="6">
        <v>0.19600000000000001</v>
      </c>
      <c r="E65" s="6">
        <v>0.16600000000000001</v>
      </c>
      <c r="F65" s="6">
        <v>5.7999999999999996E-2</v>
      </c>
      <c r="G65" s="23"/>
      <c r="H65" s="6">
        <v>0.248</v>
      </c>
      <c r="I65" s="6">
        <v>0.308</v>
      </c>
      <c r="J65" s="6">
        <v>0.28399999999999997</v>
      </c>
      <c r="K65" s="6">
        <v>0.27699999999999997</v>
      </c>
      <c r="L65" s="6">
        <v>0.249</v>
      </c>
      <c r="M65" s="6">
        <v>0.25800000000000001</v>
      </c>
      <c r="N65" s="6">
        <v>0.26800000000000002</v>
      </c>
      <c r="O65" s="6">
        <v>0.31</v>
      </c>
      <c r="P65" s="32">
        <v>0.254</v>
      </c>
      <c r="Q65" s="37"/>
      <c r="R65" s="6">
        <v>0.16899999999999998</v>
      </c>
      <c r="S65" s="12">
        <v>0.248</v>
      </c>
      <c r="T65" s="12">
        <v>0.32700000000000001</v>
      </c>
      <c r="U65" s="12">
        <v>0.28699999999999998</v>
      </c>
    </row>
    <row r="66" spans="1:21" x14ac:dyDescent="0.25">
      <c r="A66" s="3" t="s">
        <v>53</v>
      </c>
      <c r="B66" s="6">
        <v>2.1000000000000001E-2</v>
      </c>
      <c r="C66" s="6">
        <v>2.8999999999999998E-2</v>
      </c>
      <c r="D66" s="6">
        <v>1.9E-2</v>
      </c>
      <c r="E66" s="6">
        <v>2.1000000000000001E-2</v>
      </c>
      <c r="F66" s="6">
        <v>1.7000000000000001E-2</v>
      </c>
      <c r="G66" s="23"/>
      <c r="H66" s="6">
        <v>0.01</v>
      </c>
      <c r="I66" s="6">
        <v>1.3999999999999999E-2</v>
      </c>
      <c r="J66" s="6">
        <v>1.2E-2</v>
      </c>
      <c r="K66" s="6">
        <v>1.1000000000000001E-2</v>
      </c>
      <c r="L66" s="6">
        <v>1.1000000000000001E-2</v>
      </c>
      <c r="M66" s="6">
        <v>0.01</v>
      </c>
      <c r="N66" s="6">
        <v>1.1000000000000001E-2</v>
      </c>
      <c r="O66" s="6">
        <v>1.2E-2</v>
      </c>
      <c r="P66" s="32">
        <v>3.0000000000000001E-3</v>
      </c>
      <c r="Q66" s="37"/>
      <c r="R66" s="6">
        <v>2.1000000000000001E-2</v>
      </c>
      <c r="S66" s="12">
        <v>0.01</v>
      </c>
      <c r="T66" s="12">
        <v>1.4999999999999999E-2</v>
      </c>
      <c r="U66" s="12">
        <v>1.7000000000000001E-2</v>
      </c>
    </row>
    <row r="67" spans="1:21" x14ac:dyDescent="0.25">
      <c r="A67" s="3" t="s">
        <v>64</v>
      </c>
      <c r="B67" s="6">
        <v>0.13300000000000001</v>
      </c>
      <c r="C67" s="6">
        <v>0.124</v>
      </c>
      <c r="D67" s="6">
        <v>4.4999999999999998E-2</v>
      </c>
      <c r="E67" s="6">
        <v>0.217</v>
      </c>
      <c r="F67" s="6">
        <v>0.19399999999999998</v>
      </c>
      <c r="G67" s="23"/>
      <c r="H67" s="6">
        <v>0.10400000000000001</v>
      </c>
      <c r="I67" s="6">
        <v>0.12300000000000001</v>
      </c>
      <c r="J67" s="6">
        <v>0.111</v>
      </c>
      <c r="K67" s="6">
        <v>8.8000000000000009E-2</v>
      </c>
      <c r="L67" s="6">
        <v>9.9000000000000005E-2</v>
      </c>
      <c r="M67" s="6">
        <v>0.11199999999999999</v>
      </c>
      <c r="N67" s="6">
        <v>8.3000000000000004E-2</v>
      </c>
      <c r="O67" s="6">
        <v>7.8E-2</v>
      </c>
      <c r="P67" s="32">
        <v>9.3000000000000013E-2</v>
      </c>
      <c r="Q67" s="37"/>
      <c r="R67" s="6">
        <v>0.13300000000000001</v>
      </c>
      <c r="S67" s="12">
        <v>0.10400000000000001</v>
      </c>
      <c r="T67" s="12">
        <v>4.0999999999999995E-2</v>
      </c>
      <c r="U67" s="12">
        <v>1.2E-2</v>
      </c>
    </row>
    <row r="68" spans="1:21" x14ac:dyDescent="0.25">
      <c r="A68" s="3" t="s">
        <v>224</v>
      </c>
      <c r="B68" s="12">
        <v>5.4000000000000006E-2</v>
      </c>
      <c r="C68" s="12">
        <v>5.7000000000000002E-2</v>
      </c>
      <c r="D68" s="12">
        <v>8.4000000000000005E-2</v>
      </c>
      <c r="E68" s="12">
        <v>4.0999999999999995E-2</v>
      </c>
      <c r="F68" s="12">
        <v>3.4000000000000002E-2</v>
      </c>
      <c r="G68" s="26"/>
      <c r="H68" s="12">
        <v>6.4000000000000001E-2</v>
      </c>
      <c r="I68" s="12">
        <v>6.2E-2</v>
      </c>
      <c r="J68" s="12">
        <v>7.0000000000000007E-2</v>
      </c>
      <c r="K68" s="12">
        <v>7.4999999999999997E-2</v>
      </c>
      <c r="L68" s="12">
        <v>6.5000000000000002E-2</v>
      </c>
      <c r="M68" s="12">
        <v>6.2E-2</v>
      </c>
      <c r="N68" s="12">
        <v>7.0999999999999994E-2</v>
      </c>
      <c r="O68" s="12">
        <v>8.199999999999999E-2</v>
      </c>
      <c r="P68" s="33">
        <v>0.06</v>
      </c>
      <c r="Q68" s="37"/>
      <c r="R68" s="12">
        <v>5.4000000000000006E-2</v>
      </c>
      <c r="S68" s="12">
        <v>6.4000000000000001E-2</v>
      </c>
      <c r="T68" s="12">
        <v>6.7000000000000004E-2</v>
      </c>
      <c r="U68" s="12">
        <v>6.3E-2</v>
      </c>
    </row>
    <row r="69" spans="1:21" x14ac:dyDescent="0.25">
      <c r="A69" s="3" t="s">
        <v>234</v>
      </c>
      <c r="B69" s="12">
        <v>4.4999999999999998E-2</v>
      </c>
      <c r="C69" s="12">
        <v>4.7E-2</v>
      </c>
      <c r="D69" s="12">
        <v>7.5999999999999998E-2</v>
      </c>
      <c r="E69" s="12">
        <v>2.8999999999999998E-2</v>
      </c>
      <c r="F69" s="12">
        <v>2.7000000000000003E-2</v>
      </c>
      <c r="G69" s="26"/>
      <c r="H69" s="20">
        <v>4.5999999999999999E-2</v>
      </c>
      <c r="I69" s="12">
        <v>2.6000000000000002E-2</v>
      </c>
      <c r="J69" s="12">
        <v>0.05</v>
      </c>
      <c r="K69" s="12">
        <v>5.5E-2</v>
      </c>
      <c r="L69" s="12">
        <v>5.2000000000000005E-2</v>
      </c>
      <c r="M69" s="12">
        <v>4.9000000000000002E-2</v>
      </c>
      <c r="N69" s="12">
        <v>5.0999999999999997E-2</v>
      </c>
      <c r="O69" s="12">
        <v>6.5000000000000002E-2</v>
      </c>
      <c r="P69" s="34">
        <v>5.2000000000000005E-2</v>
      </c>
      <c r="Q69" s="37"/>
      <c r="R69" s="12">
        <v>4.4999999999999998E-2</v>
      </c>
      <c r="S69" s="12">
        <v>4.5999999999999999E-2</v>
      </c>
      <c r="T69" s="12">
        <v>4.8000000000000001E-2</v>
      </c>
      <c r="U69" s="12">
        <v>5.5999999999999994E-2</v>
      </c>
    </row>
    <row r="70" spans="1:21" x14ac:dyDescent="0.25">
      <c r="A70" s="3" t="s">
        <v>217</v>
      </c>
      <c r="B70" s="12">
        <v>0.13200000000000001</v>
      </c>
      <c r="C70" s="12">
        <v>0.13200000000000001</v>
      </c>
      <c r="D70" s="12">
        <v>0.17300000000000001</v>
      </c>
      <c r="E70" s="12">
        <v>0.107</v>
      </c>
      <c r="F70" s="12">
        <v>0.109</v>
      </c>
      <c r="G70" s="26"/>
      <c r="H70" s="12">
        <v>0.182</v>
      </c>
      <c r="I70" s="12">
        <v>0.20600000000000002</v>
      </c>
      <c r="J70" s="12">
        <v>0.20199999999999999</v>
      </c>
      <c r="K70" s="12">
        <v>0.21</v>
      </c>
      <c r="L70" s="12">
        <v>0.17600000000000002</v>
      </c>
      <c r="M70" s="12">
        <v>0.17399999999999999</v>
      </c>
      <c r="N70" s="12">
        <v>0.19899999999999998</v>
      </c>
      <c r="O70" s="12">
        <v>0.21</v>
      </c>
      <c r="P70" s="33">
        <v>0.20199999999999999</v>
      </c>
      <c r="Q70" s="37"/>
      <c r="R70" s="12">
        <v>0.13200000000000001</v>
      </c>
      <c r="S70" s="12">
        <v>0.182</v>
      </c>
      <c r="T70" s="12">
        <v>0.184</v>
      </c>
      <c r="U70" s="12">
        <v>0.19899999999999998</v>
      </c>
    </row>
    <row r="71" spans="1:21" x14ac:dyDescent="0.25">
      <c r="A71" s="3" t="s">
        <v>230</v>
      </c>
      <c r="B71" s="12">
        <v>9.1999999999999998E-2</v>
      </c>
      <c r="C71" s="12">
        <v>9.0999999999999998E-2</v>
      </c>
      <c r="D71" s="12">
        <v>0.14800000000000002</v>
      </c>
      <c r="E71" s="12">
        <v>6.2E-2</v>
      </c>
      <c r="F71" s="12">
        <v>0.06</v>
      </c>
      <c r="G71" s="26"/>
      <c r="H71" s="12">
        <v>0.13100000000000001</v>
      </c>
      <c r="I71" s="12">
        <v>0.14899999999999999</v>
      </c>
      <c r="J71" s="12">
        <v>0.151</v>
      </c>
      <c r="K71" s="12">
        <v>0.13400000000000001</v>
      </c>
      <c r="L71" s="12">
        <v>0.13699999999999998</v>
      </c>
      <c r="M71" s="12">
        <v>0.13600000000000001</v>
      </c>
      <c r="N71" s="12">
        <v>0.124</v>
      </c>
      <c r="O71" s="12">
        <v>0.14899999999999999</v>
      </c>
      <c r="P71" s="33">
        <v>0.155</v>
      </c>
      <c r="Q71" s="37"/>
      <c r="R71" s="12">
        <v>9.1999999999999998E-2</v>
      </c>
      <c r="S71" s="12">
        <v>0.13100000000000001</v>
      </c>
      <c r="T71" s="12">
        <v>0.152</v>
      </c>
      <c r="U71" s="12">
        <v>0.17</v>
      </c>
    </row>
    <row r="72" spans="1:21" x14ac:dyDescent="0.25">
      <c r="A72" s="3" t="s">
        <v>85</v>
      </c>
      <c r="B72" s="6">
        <v>6.6000000000000003E-2</v>
      </c>
      <c r="C72" s="6">
        <v>7.9000000000000001E-2</v>
      </c>
      <c r="D72" s="6">
        <v>6.7000000000000004E-2</v>
      </c>
      <c r="E72" s="6">
        <v>6.3E-2</v>
      </c>
      <c r="F72" s="6">
        <v>5.2999999999999999E-2</v>
      </c>
      <c r="G72" s="23"/>
      <c r="H72" s="6">
        <v>4.2999999999999997E-2</v>
      </c>
      <c r="I72" s="6">
        <v>5.5E-2</v>
      </c>
      <c r="J72" s="6">
        <v>4.7E-2</v>
      </c>
      <c r="K72" s="6">
        <v>5.0999999999999997E-2</v>
      </c>
      <c r="L72" s="6">
        <v>5.0999999999999997E-2</v>
      </c>
      <c r="M72" s="6">
        <v>4.2000000000000003E-2</v>
      </c>
      <c r="N72" s="6">
        <v>0.05</v>
      </c>
      <c r="O72" s="6">
        <v>5.4000000000000006E-2</v>
      </c>
      <c r="P72" s="32">
        <v>4.8000000000000001E-2</v>
      </c>
      <c r="Q72" s="37"/>
      <c r="R72" s="6">
        <v>6.6000000000000003E-2</v>
      </c>
      <c r="S72" s="12">
        <v>4.2999999999999997E-2</v>
      </c>
      <c r="T72" s="12">
        <v>4.4000000000000004E-2</v>
      </c>
      <c r="U72" s="12">
        <v>4.4999999999999998E-2</v>
      </c>
    </row>
    <row r="73" spans="1:21" x14ac:dyDescent="0.25">
      <c r="A73" s="3" t="s">
        <v>116</v>
      </c>
      <c r="B73" s="6">
        <v>2.3E-2</v>
      </c>
      <c r="C73" s="6">
        <v>0.02</v>
      </c>
      <c r="D73" s="6">
        <v>3.4000000000000002E-2</v>
      </c>
      <c r="E73" s="6">
        <v>1.7000000000000001E-2</v>
      </c>
      <c r="F73" s="6">
        <v>2.1000000000000001E-2</v>
      </c>
      <c r="G73" s="23"/>
      <c r="H73" s="6">
        <v>2.7000000000000003E-2</v>
      </c>
      <c r="I73" s="6">
        <v>3.4000000000000002E-2</v>
      </c>
      <c r="J73" s="6">
        <v>2.7999999999999997E-2</v>
      </c>
      <c r="K73" s="6">
        <v>3.1E-2</v>
      </c>
      <c r="L73" s="6">
        <v>2.2000000000000002E-2</v>
      </c>
      <c r="M73" s="6">
        <v>2.8999999999999998E-2</v>
      </c>
      <c r="N73" s="6">
        <v>0.03</v>
      </c>
      <c r="O73" s="6">
        <v>3.2000000000000001E-2</v>
      </c>
      <c r="P73" s="32">
        <v>2.5000000000000001E-2</v>
      </c>
      <c r="Q73" s="37"/>
      <c r="R73" s="6">
        <v>2.3E-2</v>
      </c>
      <c r="S73" s="12">
        <v>2.7000000000000003E-2</v>
      </c>
      <c r="T73" s="12">
        <v>4.0999999999999995E-2</v>
      </c>
      <c r="U73" s="12">
        <v>5.5E-2</v>
      </c>
    </row>
    <row r="74" spans="1:21" x14ac:dyDescent="0.25">
      <c r="A74" s="3" t="s">
        <v>71</v>
      </c>
      <c r="B74" s="6">
        <v>5.7999999999999996E-2</v>
      </c>
      <c r="C74" s="6">
        <v>6.6000000000000003E-2</v>
      </c>
      <c r="D74" s="6">
        <v>7.0000000000000007E-2</v>
      </c>
      <c r="E74" s="6">
        <v>5.2000000000000005E-2</v>
      </c>
      <c r="F74" s="6">
        <v>3.2000000000000001E-2</v>
      </c>
      <c r="G74" s="23"/>
      <c r="H74" s="6">
        <v>0.06</v>
      </c>
      <c r="I74" s="6">
        <v>5.9000000000000004E-2</v>
      </c>
      <c r="J74" s="6">
        <v>5.4000000000000006E-2</v>
      </c>
      <c r="K74" s="6">
        <v>5.2999999999999999E-2</v>
      </c>
      <c r="L74" s="6">
        <v>6.6000000000000003E-2</v>
      </c>
      <c r="M74" s="6">
        <v>6.2E-2</v>
      </c>
      <c r="N74" s="6">
        <v>6.2E-2</v>
      </c>
      <c r="O74" s="6">
        <v>6.2E-2</v>
      </c>
      <c r="P74" s="32">
        <v>6.9000000000000006E-2</v>
      </c>
      <c r="Q74" s="37"/>
      <c r="R74" s="6">
        <v>5.7999999999999996E-2</v>
      </c>
      <c r="S74" s="12">
        <v>0.06</v>
      </c>
      <c r="T74" s="12">
        <v>5.7000000000000002E-2</v>
      </c>
      <c r="U74" s="12">
        <v>6.3E-2</v>
      </c>
    </row>
    <row r="75" spans="1:21" x14ac:dyDescent="0.25">
      <c r="A75" s="3" t="s">
        <v>221</v>
      </c>
      <c r="B75" s="12">
        <v>6.6000000000000003E-2</v>
      </c>
      <c r="C75" s="12">
        <v>5.7999999999999996E-2</v>
      </c>
      <c r="D75" s="12">
        <v>0.111</v>
      </c>
      <c r="E75" s="12">
        <v>4.0999999999999995E-2</v>
      </c>
      <c r="F75" s="12">
        <v>4.9000000000000002E-2</v>
      </c>
      <c r="G75" s="26"/>
      <c r="H75" s="12">
        <v>0.214</v>
      </c>
      <c r="I75" s="12">
        <v>0.26700000000000002</v>
      </c>
      <c r="J75" s="12">
        <v>0.24199999999999999</v>
      </c>
      <c r="K75" s="12">
        <v>0.23899999999999999</v>
      </c>
      <c r="L75" s="12">
        <v>0.183</v>
      </c>
      <c r="M75" s="12">
        <v>0.20399999999999999</v>
      </c>
      <c r="N75" s="12">
        <v>0.22399999999999998</v>
      </c>
      <c r="O75" s="12">
        <v>0.248</v>
      </c>
      <c r="P75" s="33">
        <v>0.23499999999999999</v>
      </c>
      <c r="Q75" s="37"/>
      <c r="R75" s="12">
        <v>6.6000000000000003E-2</v>
      </c>
      <c r="S75" s="12">
        <v>0.214</v>
      </c>
      <c r="T75" s="12">
        <v>0.22399999999999998</v>
      </c>
      <c r="U75" s="12">
        <v>0.28699999999999998</v>
      </c>
    </row>
    <row r="76" spans="1:21" x14ac:dyDescent="0.25">
      <c r="A76" s="3" t="s">
        <v>80</v>
      </c>
      <c r="B76" s="6">
        <v>0.04</v>
      </c>
      <c r="C76" s="6">
        <v>4.2000000000000003E-2</v>
      </c>
      <c r="D76" s="6">
        <v>6.2E-2</v>
      </c>
      <c r="E76" s="6">
        <v>3.2000000000000001E-2</v>
      </c>
      <c r="F76" s="6">
        <v>2.7999999999999997E-2</v>
      </c>
      <c r="G76" s="23"/>
      <c r="H76" s="6">
        <v>6.3E-2</v>
      </c>
      <c r="I76" s="6">
        <v>7.6999999999999999E-2</v>
      </c>
      <c r="J76" s="6">
        <v>7.400000000000001E-2</v>
      </c>
      <c r="K76" s="6">
        <v>7.2999999999999995E-2</v>
      </c>
      <c r="L76" s="6">
        <v>6.9000000000000006E-2</v>
      </c>
      <c r="M76" s="6">
        <v>6.4000000000000001E-2</v>
      </c>
      <c r="N76" s="6">
        <v>6.0999999999999999E-2</v>
      </c>
      <c r="O76" s="6">
        <v>8.6999999999999994E-2</v>
      </c>
      <c r="P76" s="32">
        <v>5.7000000000000002E-2</v>
      </c>
      <c r="Q76" s="37"/>
      <c r="R76" s="6">
        <v>0.04</v>
      </c>
      <c r="S76" s="12">
        <v>6.3E-2</v>
      </c>
      <c r="T76" s="12">
        <v>8.5000000000000006E-2</v>
      </c>
      <c r="U76" s="12">
        <v>7.6999999999999999E-2</v>
      </c>
    </row>
    <row r="77" spans="1:21" x14ac:dyDescent="0.25">
      <c r="A77" s="3" t="s">
        <v>92</v>
      </c>
      <c r="B77" s="6">
        <v>4.7E-2</v>
      </c>
      <c r="C77" s="6">
        <v>4.2999999999999997E-2</v>
      </c>
      <c r="D77" s="6">
        <v>9.1999999999999998E-2</v>
      </c>
      <c r="E77" s="6">
        <v>2.4E-2</v>
      </c>
      <c r="F77" s="6">
        <v>1.6E-2</v>
      </c>
      <c r="G77" s="23"/>
      <c r="H77" s="6">
        <v>7.9000000000000001E-2</v>
      </c>
      <c r="I77" s="6">
        <v>9.9000000000000005E-2</v>
      </c>
      <c r="J77" s="6">
        <v>8.6999999999999994E-2</v>
      </c>
      <c r="K77" s="6">
        <v>0.09</v>
      </c>
      <c r="L77" s="6">
        <v>7.8E-2</v>
      </c>
      <c r="M77" s="6">
        <v>7.9000000000000001E-2</v>
      </c>
      <c r="N77" s="6">
        <v>8.4000000000000005E-2</v>
      </c>
      <c r="O77" s="6">
        <v>0.10199999999999999</v>
      </c>
      <c r="P77" s="32">
        <v>7.2000000000000008E-2</v>
      </c>
      <c r="Q77" s="37"/>
      <c r="R77" s="6">
        <v>4.7E-2</v>
      </c>
      <c r="S77" s="12">
        <v>7.9000000000000001E-2</v>
      </c>
      <c r="T77" s="12">
        <v>0.12</v>
      </c>
      <c r="U77" s="12">
        <v>0.13500000000000001</v>
      </c>
    </row>
    <row r="78" spans="1:21" x14ac:dyDescent="0.25">
      <c r="A78" s="3" t="s">
        <v>79</v>
      </c>
      <c r="B78" s="6">
        <v>0.124</v>
      </c>
      <c r="C78" s="6">
        <v>0.15</v>
      </c>
      <c r="D78" s="6">
        <v>0.17800000000000002</v>
      </c>
      <c r="E78" s="6">
        <v>9.4E-2</v>
      </c>
      <c r="F78" s="6">
        <v>6.4000000000000001E-2</v>
      </c>
      <c r="G78" s="23"/>
      <c r="H78" s="6">
        <v>0.19500000000000001</v>
      </c>
      <c r="I78" s="6">
        <v>0.217</v>
      </c>
      <c r="J78" s="6">
        <v>0.222</v>
      </c>
      <c r="K78" s="6">
        <v>0.21</v>
      </c>
      <c r="L78" s="6">
        <v>0.191</v>
      </c>
      <c r="M78" s="6">
        <v>0.18600000000000003</v>
      </c>
      <c r="N78" s="6">
        <v>0.20899999999999999</v>
      </c>
      <c r="O78" s="6">
        <v>0.23600000000000002</v>
      </c>
      <c r="P78" s="32">
        <v>0.20399999999999999</v>
      </c>
      <c r="Q78" s="37"/>
      <c r="R78" s="6">
        <v>0.124</v>
      </c>
      <c r="S78" s="12">
        <v>0.19500000000000001</v>
      </c>
      <c r="T78" s="12">
        <v>0.22800000000000001</v>
      </c>
      <c r="U78" s="12">
        <v>0.214</v>
      </c>
    </row>
    <row r="79" spans="1:21" x14ac:dyDescent="0.25">
      <c r="A79" s="3" t="s">
        <v>41</v>
      </c>
      <c r="B79" s="6">
        <v>0.13800000000000001</v>
      </c>
      <c r="C79" s="6">
        <v>0.18100000000000002</v>
      </c>
      <c r="D79" s="6">
        <v>0.151</v>
      </c>
      <c r="E79" s="6">
        <v>0.14099999999999999</v>
      </c>
      <c r="F79" s="6">
        <v>7.0000000000000007E-2</v>
      </c>
      <c r="G79" s="23"/>
      <c r="H79" s="6">
        <v>0.192</v>
      </c>
      <c r="I79" s="6">
        <v>0.20600000000000002</v>
      </c>
      <c r="J79" s="6">
        <v>0.20199999999999999</v>
      </c>
      <c r="K79" s="6">
        <v>0.192</v>
      </c>
      <c r="L79" s="6">
        <v>0.193</v>
      </c>
      <c r="M79" s="6">
        <v>0.2</v>
      </c>
      <c r="N79" s="6">
        <v>0.215</v>
      </c>
      <c r="O79" s="6">
        <v>0.214</v>
      </c>
      <c r="P79" s="32">
        <v>0.214</v>
      </c>
      <c r="Q79" s="37"/>
      <c r="R79" s="6">
        <v>0.13800000000000001</v>
      </c>
      <c r="S79" s="12">
        <v>0.192</v>
      </c>
      <c r="T79" s="12">
        <v>0.25</v>
      </c>
      <c r="U79" s="12">
        <v>0.23300000000000001</v>
      </c>
    </row>
    <row r="80" spans="1:21" x14ac:dyDescent="0.25">
      <c r="A80" s="3" t="s">
        <v>47</v>
      </c>
      <c r="B80" s="6">
        <v>5.9000000000000004E-2</v>
      </c>
      <c r="C80" s="6">
        <v>9.0999999999999998E-2</v>
      </c>
      <c r="D80" s="6">
        <v>5.2000000000000005E-2</v>
      </c>
      <c r="E80" s="6">
        <v>6.6000000000000003E-2</v>
      </c>
      <c r="F80" s="6">
        <v>3.4000000000000002E-2</v>
      </c>
      <c r="G80" s="23"/>
      <c r="H80" s="6">
        <v>8.1000000000000003E-2</v>
      </c>
      <c r="I80" s="6">
        <v>0.1</v>
      </c>
      <c r="J80" s="6">
        <v>9.9000000000000005E-2</v>
      </c>
      <c r="K80" s="6">
        <v>9.3000000000000013E-2</v>
      </c>
      <c r="L80" s="6">
        <v>9.1999999999999998E-2</v>
      </c>
      <c r="M80" s="6">
        <v>8.5000000000000006E-2</v>
      </c>
      <c r="N80" s="6">
        <v>8.1000000000000003E-2</v>
      </c>
      <c r="O80" s="6">
        <v>0.10099999999999999</v>
      </c>
      <c r="P80" s="32">
        <v>0.09</v>
      </c>
      <c r="Q80" s="37"/>
      <c r="R80" s="6">
        <v>5.9000000000000004E-2</v>
      </c>
      <c r="S80" s="12">
        <v>8.1000000000000003E-2</v>
      </c>
      <c r="T80" s="12">
        <v>0.11199999999999999</v>
      </c>
      <c r="U80" s="12">
        <v>0.09</v>
      </c>
    </row>
    <row r="81" spans="1:21" x14ac:dyDescent="0.25">
      <c r="A81" s="3" t="s">
        <v>31</v>
      </c>
      <c r="B81" s="6">
        <v>3.7999999999999999E-2</v>
      </c>
      <c r="C81" s="6">
        <v>3.9E-2</v>
      </c>
      <c r="D81" s="6">
        <v>2.8999999999999998E-2</v>
      </c>
      <c r="E81" s="6">
        <v>4.4000000000000004E-2</v>
      </c>
      <c r="F81" s="6">
        <v>0.04</v>
      </c>
      <c r="G81" s="23"/>
      <c r="H81" s="6">
        <v>5.5999999999999994E-2</v>
      </c>
      <c r="I81" s="6">
        <v>0.08</v>
      </c>
      <c r="J81" s="6">
        <v>5.7999999999999996E-2</v>
      </c>
      <c r="K81" s="6">
        <v>6.2E-2</v>
      </c>
      <c r="L81" s="6">
        <v>6.5000000000000002E-2</v>
      </c>
      <c r="M81" s="6">
        <v>5.7000000000000002E-2</v>
      </c>
      <c r="N81" s="6">
        <v>6.4000000000000001E-2</v>
      </c>
      <c r="O81" s="6">
        <v>7.2000000000000008E-2</v>
      </c>
      <c r="P81" s="32">
        <v>5.9000000000000004E-2</v>
      </c>
      <c r="Q81" s="37"/>
      <c r="R81" s="6">
        <v>3.7999999999999999E-2</v>
      </c>
      <c r="S81" s="12">
        <v>5.5999999999999994E-2</v>
      </c>
      <c r="T81" s="12">
        <v>7.2000000000000008E-2</v>
      </c>
      <c r="U81" s="12">
        <v>5.2999999999999999E-2</v>
      </c>
    </row>
    <row r="82" spans="1:21" x14ac:dyDescent="0.25">
      <c r="A82" s="3" t="s">
        <v>33</v>
      </c>
      <c r="B82" s="6">
        <v>1.3999999999999999E-2</v>
      </c>
      <c r="C82" s="6">
        <v>1.4999999999999999E-2</v>
      </c>
      <c r="D82" s="6">
        <v>1.3000000000000001E-2</v>
      </c>
      <c r="E82" s="6">
        <v>1.4999999999999999E-2</v>
      </c>
      <c r="F82" s="6">
        <v>1.3999999999999999E-2</v>
      </c>
      <c r="G82" s="23"/>
      <c r="H82" s="6">
        <v>1.2E-2</v>
      </c>
      <c r="I82" s="6">
        <v>1.7000000000000001E-2</v>
      </c>
      <c r="J82" s="6">
        <v>1.3000000000000001E-2</v>
      </c>
      <c r="K82" s="6">
        <v>1.3000000000000001E-2</v>
      </c>
      <c r="L82" s="6">
        <v>1.3000000000000001E-2</v>
      </c>
      <c r="M82" s="6">
        <v>1.3000000000000001E-2</v>
      </c>
      <c r="N82" s="6">
        <v>1.2E-2</v>
      </c>
      <c r="O82" s="6">
        <v>1.3999999999999999E-2</v>
      </c>
      <c r="P82" s="32">
        <v>6.0000000000000001E-3</v>
      </c>
      <c r="Q82" s="37"/>
      <c r="R82" s="6">
        <v>1.3999999999999999E-2</v>
      </c>
      <c r="S82" s="12">
        <v>1.2E-2</v>
      </c>
      <c r="T82" s="12">
        <v>1.9E-2</v>
      </c>
      <c r="U82" s="12">
        <v>1.4999999999999999E-2</v>
      </c>
    </row>
    <row r="83" spans="1:21" x14ac:dyDescent="0.25">
      <c r="A83" s="3" t="s">
        <v>55</v>
      </c>
      <c r="B83" s="6">
        <v>4.7E-2</v>
      </c>
      <c r="C83" s="6">
        <v>6.4000000000000001E-2</v>
      </c>
      <c r="D83" s="6">
        <v>4.4999999999999998E-2</v>
      </c>
      <c r="E83" s="6">
        <v>4.4999999999999998E-2</v>
      </c>
      <c r="F83" s="6">
        <v>3.3000000000000002E-2</v>
      </c>
      <c r="G83" s="23"/>
      <c r="H83" s="6">
        <v>2.6000000000000002E-2</v>
      </c>
      <c r="I83" s="6">
        <v>3.4000000000000002E-2</v>
      </c>
      <c r="J83" s="6">
        <v>3.2000000000000001E-2</v>
      </c>
      <c r="K83" s="6">
        <v>3.1E-2</v>
      </c>
      <c r="L83" s="6">
        <v>2.5000000000000001E-2</v>
      </c>
      <c r="M83" s="6">
        <v>0.02</v>
      </c>
      <c r="N83" s="6">
        <v>0.03</v>
      </c>
      <c r="O83" s="6">
        <v>3.3000000000000002E-2</v>
      </c>
      <c r="P83" s="32">
        <v>2.5000000000000001E-2</v>
      </c>
      <c r="Q83" s="37"/>
      <c r="R83" s="6">
        <v>4.7E-2</v>
      </c>
      <c r="S83" s="12">
        <v>2.6000000000000002E-2</v>
      </c>
      <c r="T83" s="12">
        <v>3.9E-2</v>
      </c>
      <c r="U83" s="12">
        <v>5.2000000000000005E-2</v>
      </c>
    </row>
    <row r="84" spans="1:21" x14ac:dyDescent="0.25">
      <c r="A84" s="3" t="s">
        <v>54</v>
      </c>
      <c r="B84" s="6">
        <v>1.3999999999999999E-2</v>
      </c>
      <c r="C84" s="6">
        <v>2.1000000000000001E-2</v>
      </c>
      <c r="D84" s="6">
        <v>1.3999999999999999E-2</v>
      </c>
      <c r="E84" s="6">
        <v>1.3999999999999999E-2</v>
      </c>
      <c r="F84" s="6">
        <v>6.0000000000000001E-3</v>
      </c>
      <c r="G84" s="23"/>
      <c r="H84" s="6">
        <v>8.0000000000000002E-3</v>
      </c>
      <c r="I84" s="6">
        <v>1.1000000000000001E-2</v>
      </c>
      <c r="J84" s="6">
        <v>0.01</v>
      </c>
      <c r="K84" s="6">
        <v>9.0000000000000011E-3</v>
      </c>
      <c r="L84" s="6">
        <v>8.0000000000000002E-3</v>
      </c>
      <c r="M84" s="6">
        <v>9.0000000000000011E-3</v>
      </c>
      <c r="N84" s="6">
        <v>9.0000000000000011E-3</v>
      </c>
      <c r="O84" s="6">
        <v>9.0000000000000011E-3</v>
      </c>
      <c r="P84" s="32">
        <v>3.0000000000000001E-3</v>
      </c>
      <c r="Q84" s="37"/>
      <c r="R84" s="6">
        <v>1.3999999999999999E-2</v>
      </c>
      <c r="S84" s="12">
        <v>8.0000000000000002E-3</v>
      </c>
      <c r="T84" s="12">
        <v>1.2E-2</v>
      </c>
      <c r="U84" s="12">
        <v>1.1000000000000001E-2</v>
      </c>
    </row>
    <row r="85" spans="1:21" x14ac:dyDescent="0.25">
      <c r="A85" s="3" t="s">
        <v>44</v>
      </c>
      <c r="B85" s="6">
        <v>9.5000000000000001E-2</v>
      </c>
      <c r="C85" s="6">
        <v>0.12300000000000001</v>
      </c>
      <c r="D85" s="6">
        <v>9.6000000000000002E-2</v>
      </c>
      <c r="E85" s="6">
        <v>0.10199999999999999</v>
      </c>
      <c r="F85" s="6">
        <v>6.3E-2</v>
      </c>
      <c r="G85" s="23"/>
      <c r="H85" s="6">
        <v>0.151</v>
      </c>
      <c r="I85" s="6">
        <v>0.17600000000000002</v>
      </c>
      <c r="J85" s="6">
        <v>0.16600000000000001</v>
      </c>
      <c r="K85" s="6">
        <v>0.17199999999999999</v>
      </c>
      <c r="L85" s="6">
        <v>0.17399999999999999</v>
      </c>
      <c r="M85" s="6">
        <v>0.16399999999999998</v>
      </c>
      <c r="N85" s="6">
        <v>0.16399999999999998</v>
      </c>
      <c r="O85" s="6">
        <v>0.18100000000000002</v>
      </c>
      <c r="P85" s="32">
        <v>0.14400000000000002</v>
      </c>
      <c r="Q85" s="37"/>
      <c r="R85" s="6">
        <v>9.5000000000000001E-2</v>
      </c>
      <c r="S85" s="12">
        <v>0.151</v>
      </c>
      <c r="T85" s="12">
        <v>0.158</v>
      </c>
      <c r="U85" s="12">
        <v>0.13</v>
      </c>
    </row>
    <row r="86" spans="1:21" x14ac:dyDescent="0.25">
      <c r="A86" s="3" t="s">
        <v>51</v>
      </c>
      <c r="B86" s="6">
        <v>0.191</v>
      </c>
      <c r="C86" s="6">
        <v>0.24399999999999999</v>
      </c>
      <c r="D86" s="6">
        <v>0.26100000000000001</v>
      </c>
      <c r="E86" s="6">
        <v>0.16899999999999998</v>
      </c>
      <c r="F86" s="6">
        <v>7.0000000000000007E-2</v>
      </c>
      <c r="G86" s="23"/>
      <c r="H86" s="6">
        <v>0.11699999999999999</v>
      </c>
      <c r="I86" s="6">
        <v>0.124</v>
      </c>
      <c r="J86" s="6">
        <v>0.129</v>
      </c>
      <c r="K86" s="6">
        <v>0.13500000000000001</v>
      </c>
      <c r="L86" s="6">
        <v>9.8000000000000004E-2</v>
      </c>
      <c r="M86" s="6">
        <v>0.115</v>
      </c>
      <c r="N86" s="6">
        <v>0.125</v>
      </c>
      <c r="O86" s="6">
        <v>0.159</v>
      </c>
      <c r="P86" s="32">
        <v>0.13200000000000001</v>
      </c>
      <c r="Q86" s="37"/>
      <c r="R86" s="6">
        <v>0.191</v>
      </c>
      <c r="S86" s="12">
        <v>0.11699999999999999</v>
      </c>
      <c r="T86" s="12">
        <v>0.17600000000000002</v>
      </c>
      <c r="U86" s="12">
        <v>0.193</v>
      </c>
    </row>
    <row r="87" spans="1:21" x14ac:dyDescent="0.25">
      <c r="A87" s="3" t="s">
        <v>114</v>
      </c>
      <c r="B87" s="6">
        <v>3.1E-2</v>
      </c>
      <c r="C87" s="6">
        <v>3.7000000000000005E-2</v>
      </c>
      <c r="D87" s="6">
        <v>3.9E-2</v>
      </c>
      <c r="E87" s="6">
        <v>2.7000000000000003E-2</v>
      </c>
      <c r="F87" s="6">
        <v>0.02</v>
      </c>
      <c r="G87" s="23"/>
      <c r="H87" s="6">
        <v>1.7000000000000001E-2</v>
      </c>
      <c r="I87" s="6">
        <v>2.2000000000000002E-2</v>
      </c>
      <c r="J87" s="6">
        <v>2.1000000000000001E-2</v>
      </c>
      <c r="K87" s="6">
        <v>2.1000000000000001E-2</v>
      </c>
      <c r="L87" s="6">
        <v>1.9E-2</v>
      </c>
      <c r="M87" s="6">
        <v>1.9E-2</v>
      </c>
      <c r="N87" s="6">
        <v>1.9E-2</v>
      </c>
      <c r="O87" s="6">
        <v>2.3E-2</v>
      </c>
      <c r="P87" s="32">
        <v>0.02</v>
      </c>
      <c r="Q87" s="37"/>
      <c r="R87" s="6">
        <v>3.1E-2</v>
      </c>
      <c r="S87" s="12">
        <v>1.7000000000000001E-2</v>
      </c>
      <c r="T87" s="12">
        <v>2.6000000000000002E-2</v>
      </c>
      <c r="U87" s="12">
        <v>2.5000000000000001E-2</v>
      </c>
    </row>
    <row r="88" spans="1:21" x14ac:dyDescent="0.25">
      <c r="A88" s="3" t="s">
        <v>225</v>
      </c>
      <c r="B88" s="12">
        <v>0.27699999999999997</v>
      </c>
      <c r="C88" s="12">
        <v>0.26400000000000001</v>
      </c>
      <c r="D88" s="12">
        <v>0.32899999999999996</v>
      </c>
      <c r="E88" s="12">
        <v>0.21600000000000003</v>
      </c>
      <c r="F88" s="12">
        <v>0.313</v>
      </c>
      <c r="G88" s="26"/>
      <c r="H88" s="12">
        <v>0.33500000000000002</v>
      </c>
      <c r="I88" s="12">
        <v>0.371</v>
      </c>
      <c r="J88" s="12">
        <v>0.35200000000000004</v>
      </c>
      <c r="K88" s="12">
        <v>0.36700000000000005</v>
      </c>
      <c r="L88" s="12">
        <v>0.32200000000000001</v>
      </c>
      <c r="M88" s="12">
        <v>0.34200000000000003</v>
      </c>
      <c r="N88" s="12">
        <v>0.34299999999999997</v>
      </c>
      <c r="O88" s="12">
        <v>0.376</v>
      </c>
      <c r="P88" s="33">
        <v>0.36499999999999999</v>
      </c>
      <c r="Q88" s="37"/>
      <c r="R88" s="12">
        <v>0.27699999999999997</v>
      </c>
      <c r="S88" s="12">
        <v>0.33500000000000002</v>
      </c>
      <c r="T88" s="12">
        <v>0.39700000000000002</v>
      </c>
      <c r="U88" s="12">
        <v>0.42700000000000005</v>
      </c>
    </row>
    <row r="89" spans="1:21" x14ac:dyDescent="0.25">
      <c r="A89" s="3" t="s">
        <v>62</v>
      </c>
      <c r="B89" s="6">
        <v>0.183</v>
      </c>
      <c r="C89" s="6">
        <v>0.18</v>
      </c>
      <c r="D89" s="6">
        <v>0.16600000000000001</v>
      </c>
      <c r="E89" s="6">
        <v>0.18899999999999997</v>
      </c>
      <c r="F89" s="6">
        <v>0.21</v>
      </c>
      <c r="G89" s="23"/>
      <c r="H89" s="6">
        <v>0.20399999999999999</v>
      </c>
      <c r="I89" s="6">
        <v>0.25900000000000001</v>
      </c>
      <c r="J89" s="6">
        <v>0.23</v>
      </c>
      <c r="K89" s="6">
        <v>0.218</v>
      </c>
      <c r="L89" s="6">
        <v>0.192</v>
      </c>
      <c r="M89" s="6">
        <v>0.21600000000000003</v>
      </c>
      <c r="N89" s="6">
        <v>0.20399999999999999</v>
      </c>
      <c r="O89" s="6">
        <v>0.217</v>
      </c>
      <c r="P89" s="32">
        <v>0.22500000000000001</v>
      </c>
      <c r="Q89" s="37"/>
      <c r="R89" s="6">
        <v>0.183</v>
      </c>
      <c r="S89" s="12">
        <v>0.20399999999999999</v>
      </c>
      <c r="T89" s="12">
        <v>0.19800000000000001</v>
      </c>
      <c r="U89" s="12">
        <v>0.20800000000000002</v>
      </c>
    </row>
    <row r="90" spans="1:21" x14ac:dyDescent="0.25">
      <c r="A90" s="3" t="s">
        <v>97</v>
      </c>
      <c r="B90" s="6">
        <v>0.125</v>
      </c>
      <c r="C90" s="6">
        <v>0.122</v>
      </c>
      <c r="D90" s="6">
        <v>0.21100000000000002</v>
      </c>
      <c r="E90" s="6">
        <v>7.9000000000000001E-2</v>
      </c>
      <c r="F90" s="6">
        <v>6.9000000000000006E-2</v>
      </c>
      <c r="G90" s="23"/>
      <c r="H90" s="6">
        <v>0.185</v>
      </c>
      <c r="I90" s="6">
        <v>0.22</v>
      </c>
      <c r="J90" s="6">
        <v>0.19399999999999998</v>
      </c>
      <c r="K90" s="6">
        <v>0.218</v>
      </c>
      <c r="L90" s="6">
        <v>0.187</v>
      </c>
      <c r="M90" s="6">
        <v>0.192</v>
      </c>
      <c r="N90" s="6">
        <v>0.19399999999999998</v>
      </c>
      <c r="O90" s="6">
        <v>0.22699999999999998</v>
      </c>
      <c r="P90" s="32">
        <v>0.20399999999999999</v>
      </c>
      <c r="Q90" s="37"/>
      <c r="R90" s="6">
        <v>0.125</v>
      </c>
      <c r="S90" s="12">
        <v>0.185</v>
      </c>
      <c r="T90" s="12">
        <v>0.23699999999999999</v>
      </c>
      <c r="U90" s="12">
        <v>0.26500000000000001</v>
      </c>
    </row>
    <row r="91" spans="1:21" x14ac:dyDescent="0.25">
      <c r="A91" s="3" t="s">
        <v>68</v>
      </c>
      <c r="B91" s="6">
        <v>7.5999999999999998E-2</v>
      </c>
      <c r="C91" s="6">
        <v>9.8000000000000004E-2</v>
      </c>
      <c r="D91" s="6">
        <v>0.105</v>
      </c>
      <c r="E91" s="6">
        <v>6.3E-2</v>
      </c>
      <c r="F91" s="6">
        <v>3.2000000000000001E-2</v>
      </c>
      <c r="G91" s="23"/>
      <c r="H91" s="6">
        <v>7.8E-2</v>
      </c>
      <c r="I91" s="6">
        <v>9.3000000000000013E-2</v>
      </c>
      <c r="J91" s="6">
        <v>0.09</v>
      </c>
      <c r="K91" s="6">
        <v>9.4E-2</v>
      </c>
      <c r="L91" s="6">
        <v>8.5999999999999993E-2</v>
      </c>
      <c r="M91" s="6">
        <v>8.1000000000000003E-2</v>
      </c>
      <c r="N91" s="6">
        <v>7.6999999999999999E-2</v>
      </c>
      <c r="O91" s="6">
        <v>0.109</v>
      </c>
      <c r="P91" s="32">
        <v>7.9000000000000001E-2</v>
      </c>
      <c r="Q91" s="37"/>
      <c r="R91" s="6">
        <v>7.5999999999999998E-2</v>
      </c>
      <c r="S91" s="12">
        <v>7.8E-2</v>
      </c>
      <c r="T91" s="12">
        <v>0.109</v>
      </c>
      <c r="U91" s="12">
        <v>0.12</v>
      </c>
    </row>
    <row r="92" spans="1:21" x14ac:dyDescent="0.25">
      <c r="A92" s="3" t="s">
        <v>218</v>
      </c>
      <c r="B92" s="12">
        <v>0.17</v>
      </c>
      <c r="C92" s="12">
        <v>0.158</v>
      </c>
      <c r="D92" s="12">
        <v>0.19399999999999998</v>
      </c>
      <c r="E92" s="12">
        <v>0.14899999999999999</v>
      </c>
      <c r="F92" s="12">
        <v>0.17399999999999999</v>
      </c>
      <c r="G92" s="26"/>
      <c r="H92" s="12">
        <v>0.28699999999999998</v>
      </c>
      <c r="I92" s="12">
        <v>0.35200000000000004</v>
      </c>
      <c r="J92" s="12">
        <v>0.30499999999999999</v>
      </c>
      <c r="K92" s="12">
        <v>0.32600000000000001</v>
      </c>
      <c r="L92" s="12">
        <v>0.28300000000000003</v>
      </c>
      <c r="M92" s="12">
        <v>0.28899999999999998</v>
      </c>
      <c r="N92" s="12">
        <v>0.29600000000000004</v>
      </c>
      <c r="O92" s="12">
        <v>0.29699999999999999</v>
      </c>
      <c r="P92" s="33">
        <v>0.32</v>
      </c>
      <c r="Q92" s="37"/>
      <c r="R92" s="12">
        <v>0.17</v>
      </c>
      <c r="S92" s="12">
        <v>0.28699999999999998</v>
      </c>
      <c r="T92" s="12">
        <v>0.29799999999999999</v>
      </c>
      <c r="U92" s="12">
        <v>0.308</v>
      </c>
    </row>
    <row r="93" spans="1:21" x14ac:dyDescent="0.25">
      <c r="A93" s="3" t="s">
        <v>231</v>
      </c>
      <c r="B93" s="12">
        <v>0.11800000000000001</v>
      </c>
      <c r="C93" s="12">
        <v>0.107</v>
      </c>
      <c r="D93" s="12">
        <v>0.16800000000000001</v>
      </c>
      <c r="E93" s="12">
        <v>9.0999999999999998E-2</v>
      </c>
      <c r="F93" s="12">
        <v>0.11</v>
      </c>
      <c r="G93" s="26"/>
      <c r="H93" s="12">
        <v>0.22500000000000001</v>
      </c>
      <c r="I93" s="12">
        <v>0.29299999999999998</v>
      </c>
      <c r="J93" s="12">
        <v>0.24299999999999999</v>
      </c>
      <c r="K93" s="12">
        <v>0.25700000000000001</v>
      </c>
      <c r="L93" s="12">
        <v>0.21</v>
      </c>
      <c r="M93" s="12">
        <v>0.23300000000000001</v>
      </c>
      <c r="N93" s="12">
        <v>0.24</v>
      </c>
      <c r="O93" s="12">
        <v>0.26700000000000002</v>
      </c>
      <c r="P93" s="33">
        <v>0.23899999999999999</v>
      </c>
      <c r="Q93" s="37"/>
      <c r="R93" s="12">
        <v>0.11800000000000001</v>
      </c>
      <c r="S93" s="12">
        <v>0.22500000000000001</v>
      </c>
      <c r="T93" s="12">
        <v>0.27399999999999997</v>
      </c>
      <c r="U93" s="12">
        <v>0.28499999999999998</v>
      </c>
    </row>
    <row r="94" spans="1:21" x14ac:dyDescent="0.25">
      <c r="A94" s="3" t="s">
        <v>87</v>
      </c>
      <c r="B94" s="6">
        <v>0.121</v>
      </c>
      <c r="C94" s="6">
        <v>0.16600000000000001</v>
      </c>
      <c r="D94" s="6">
        <v>9.6000000000000002E-2</v>
      </c>
      <c r="E94" s="6">
        <v>0.128</v>
      </c>
      <c r="F94" s="6">
        <v>9.6999999999999989E-2</v>
      </c>
      <c r="G94" s="23"/>
      <c r="H94" s="6">
        <v>0.187</v>
      </c>
      <c r="I94" s="6">
        <v>0.214</v>
      </c>
      <c r="J94" s="6">
        <v>0.20800000000000002</v>
      </c>
      <c r="K94" s="6">
        <v>0.218</v>
      </c>
      <c r="L94" s="6">
        <v>0.19800000000000001</v>
      </c>
      <c r="M94" s="6">
        <v>0.19600000000000001</v>
      </c>
      <c r="N94" s="6">
        <v>0.20699999999999999</v>
      </c>
      <c r="O94" s="6">
        <v>0.20800000000000002</v>
      </c>
      <c r="P94" s="32">
        <v>0.188</v>
      </c>
      <c r="Q94" s="37"/>
      <c r="R94" s="6">
        <v>0.121</v>
      </c>
      <c r="S94" s="12">
        <v>0.187</v>
      </c>
      <c r="T94" s="12">
        <v>0.218</v>
      </c>
      <c r="U94" s="12">
        <v>0.17600000000000002</v>
      </c>
    </row>
    <row r="95" spans="1:21" x14ac:dyDescent="0.25">
      <c r="A95" s="3" t="s">
        <v>89</v>
      </c>
      <c r="B95" s="6">
        <v>0.1</v>
      </c>
      <c r="C95" s="6">
        <v>0.109</v>
      </c>
      <c r="D95" s="6">
        <v>0.121</v>
      </c>
      <c r="E95" s="6">
        <v>9.4E-2</v>
      </c>
      <c r="F95" s="6">
        <v>7.0999999999999994E-2</v>
      </c>
      <c r="G95" s="23"/>
      <c r="H95" s="6">
        <v>0.13699999999999998</v>
      </c>
      <c r="I95" s="6">
        <v>0.158</v>
      </c>
      <c r="J95" s="6">
        <v>0.14099999999999999</v>
      </c>
      <c r="K95" s="6">
        <v>0.14499999999999999</v>
      </c>
      <c r="L95" s="6">
        <v>0.13</v>
      </c>
      <c r="M95" s="6">
        <v>0.13800000000000001</v>
      </c>
      <c r="N95" s="6">
        <v>0.127</v>
      </c>
      <c r="O95" s="6">
        <v>0.14699999999999999</v>
      </c>
      <c r="P95" s="32">
        <v>0.151</v>
      </c>
      <c r="Q95" s="37"/>
      <c r="R95" s="6">
        <v>0.1</v>
      </c>
      <c r="S95" s="12">
        <v>0.13699999999999998</v>
      </c>
      <c r="T95" s="12">
        <v>0.14000000000000001</v>
      </c>
      <c r="U95" s="12">
        <v>0.14000000000000001</v>
      </c>
    </row>
    <row r="96" spans="1:21" x14ac:dyDescent="0.25">
      <c r="A96" s="3" t="s">
        <v>42</v>
      </c>
      <c r="B96" s="6">
        <v>5.7999999999999996E-2</v>
      </c>
      <c r="C96" s="6">
        <v>6.6000000000000003E-2</v>
      </c>
      <c r="D96" s="6">
        <v>3.4000000000000002E-2</v>
      </c>
      <c r="E96" s="6">
        <v>7.6999999999999999E-2</v>
      </c>
      <c r="F96" s="6">
        <v>4.7E-2</v>
      </c>
      <c r="G96" s="23"/>
      <c r="H96" s="6">
        <v>6.7000000000000004E-2</v>
      </c>
      <c r="I96" s="6">
        <v>7.8E-2</v>
      </c>
      <c r="J96" s="6">
        <v>6.4000000000000001E-2</v>
      </c>
      <c r="K96" s="6">
        <v>7.8E-2</v>
      </c>
      <c r="L96" s="6">
        <v>7.2999999999999995E-2</v>
      </c>
      <c r="M96" s="6">
        <v>7.0000000000000007E-2</v>
      </c>
      <c r="N96" s="6">
        <v>7.400000000000001E-2</v>
      </c>
      <c r="O96" s="6">
        <v>7.6999999999999999E-2</v>
      </c>
      <c r="P96" s="32">
        <v>6.3E-2</v>
      </c>
      <c r="Q96" s="37"/>
      <c r="R96" s="6">
        <v>5.7999999999999996E-2</v>
      </c>
      <c r="S96" s="12">
        <v>6.7000000000000004E-2</v>
      </c>
      <c r="T96" s="12">
        <v>9.3000000000000013E-2</v>
      </c>
      <c r="U96" s="12">
        <v>6.5000000000000002E-2</v>
      </c>
    </row>
    <row r="97" spans="1:21" x14ac:dyDescent="0.25">
      <c r="A97" s="3" t="s">
        <v>78</v>
      </c>
      <c r="B97" s="6">
        <v>0.44500000000000001</v>
      </c>
      <c r="C97" s="6">
        <v>0.495</v>
      </c>
      <c r="D97" s="6">
        <v>0.66599999999999993</v>
      </c>
      <c r="E97" s="6">
        <v>0.33799999999999997</v>
      </c>
      <c r="F97" s="6">
        <v>0.223</v>
      </c>
      <c r="G97" s="23"/>
      <c r="H97" s="6">
        <v>0.621</v>
      </c>
      <c r="I97" s="6">
        <v>0.69099999999999995</v>
      </c>
      <c r="J97" s="6">
        <v>0.65799999999999992</v>
      </c>
      <c r="K97" s="6">
        <v>0.61799999999999999</v>
      </c>
      <c r="L97" s="6">
        <v>0.58499999999999996</v>
      </c>
      <c r="M97" s="6">
        <v>0.61299999999999999</v>
      </c>
      <c r="N97" s="6">
        <v>0.63800000000000001</v>
      </c>
      <c r="O97" s="6">
        <v>0.69799999999999995</v>
      </c>
      <c r="P97" s="32">
        <v>0.622</v>
      </c>
      <c r="Q97" s="37"/>
      <c r="R97" s="6">
        <v>0.44500000000000001</v>
      </c>
      <c r="S97" s="12">
        <v>0.621</v>
      </c>
      <c r="T97" s="12">
        <v>0.73599999999999999</v>
      </c>
      <c r="U97" s="12">
        <v>0.77500000000000002</v>
      </c>
    </row>
    <row r="98" spans="1:21" x14ac:dyDescent="0.25">
      <c r="A98" s="3" t="s">
        <v>110</v>
      </c>
      <c r="B98" s="6">
        <v>0.26200000000000001</v>
      </c>
      <c r="C98" s="6">
        <v>0.27</v>
      </c>
      <c r="D98" s="6">
        <v>0.27699999999999997</v>
      </c>
      <c r="E98" s="6">
        <v>0.27399999999999997</v>
      </c>
      <c r="F98" s="6">
        <v>0.27699999999999997</v>
      </c>
      <c r="G98" s="23"/>
      <c r="H98" s="6">
        <v>0.23600000000000002</v>
      </c>
      <c r="I98" s="6">
        <v>0.26200000000000001</v>
      </c>
      <c r="J98" s="6">
        <v>0.25600000000000001</v>
      </c>
      <c r="K98" s="6">
        <v>0.25</v>
      </c>
      <c r="L98" s="6">
        <v>0.22399999999999998</v>
      </c>
      <c r="M98" s="6">
        <v>0.23800000000000002</v>
      </c>
      <c r="N98" s="6">
        <v>0.23300000000000001</v>
      </c>
      <c r="O98" s="6">
        <v>0.27399999999999997</v>
      </c>
      <c r="P98" s="32">
        <v>0.25600000000000001</v>
      </c>
      <c r="Q98" s="37"/>
      <c r="R98" s="6">
        <v>0.26200000000000001</v>
      </c>
      <c r="S98" s="12">
        <v>0.23600000000000002</v>
      </c>
      <c r="T98" s="12">
        <v>0.27</v>
      </c>
      <c r="U98" s="12">
        <v>0.26500000000000001</v>
      </c>
    </row>
    <row r="99" spans="1:21" x14ac:dyDescent="0.25">
      <c r="A99" s="3" t="s">
        <v>48</v>
      </c>
      <c r="B99" s="6">
        <v>9.6999999999999989E-2</v>
      </c>
      <c r="C99" s="6">
        <v>9.9000000000000005E-2</v>
      </c>
      <c r="D99" s="6">
        <v>0.1</v>
      </c>
      <c r="E99" s="6">
        <v>9.6000000000000002E-2</v>
      </c>
      <c r="F99" s="6">
        <v>9.4E-2</v>
      </c>
      <c r="G99" s="23"/>
      <c r="H99" s="6">
        <v>0.13699999999999998</v>
      </c>
      <c r="I99" s="6">
        <v>0.158</v>
      </c>
      <c r="J99" s="6">
        <v>0.14899999999999999</v>
      </c>
      <c r="K99" s="6">
        <v>0.14099999999999999</v>
      </c>
      <c r="L99" s="6">
        <v>0.154</v>
      </c>
      <c r="M99" s="6">
        <v>0.14599999999999999</v>
      </c>
      <c r="N99" s="6">
        <v>0.14699999999999999</v>
      </c>
      <c r="O99" s="6">
        <v>0.17100000000000001</v>
      </c>
      <c r="P99" s="32">
        <v>0.14899999999999999</v>
      </c>
      <c r="Q99" s="37"/>
      <c r="R99" s="6">
        <v>9.6999999999999989E-2</v>
      </c>
      <c r="S99" s="12">
        <v>0.13699999999999998</v>
      </c>
      <c r="T99" s="12">
        <v>0.13400000000000001</v>
      </c>
      <c r="U99" s="12">
        <v>0.155</v>
      </c>
    </row>
    <row r="100" spans="1:21" x14ac:dyDescent="0.25">
      <c r="A100" s="3" t="s">
        <v>59</v>
      </c>
      <c r="B100" s="6">
        <v>8.199999999999999E-2</v>
      </c>
      <c r="C100" s="6">
        <v>0.10300000000000001</v>
      </c>
      <c r="D100" s="6">
        <v>7.0000000000000007E-2</v>
      </c>
      <c r="E100" s="6">
        <v>9.4E-2</v>
      </c>
      <c r="F100" s="6">
        <v>5.7999999999999996E-2</v>
      </c>
      <c r="G100" s="23"/>
      <c r="H100" s="6">
        <v>8.8000000000000009E-2</v>
      </c>
      <c r="I100" s="6">
        <v>0.10199999999999999</v>
      </c>
      <c r="J100" s="6">
        <v>0.10300000000000001</v>
      </c>
      <c r="K100" s="6">
        <v>9.6000000000000002E-2</v>
      </c>
      <c r="L100" s="6">
        <v>8.8000000000000009E-2</v>
      </c>
      <c r="M100" s="6">
        <v>9.6999999999999989E-2</v>
      </c>
      <c r="N100" s="6">
        <v>9.8000000000000004E-2</v>
      </c>
      <c r="O100" s="6">
        <v>0.10400000000000001</v>
      </c>
      <c r="P100" s="32">
        <v>8.8000000000000009E-2</v>
      </c>
      <c r="Q100" s="37"/>
      <c r="R100" s="6">
        <v>8.199999999999999E-2</v>
      </c>
      <c r="S100" s="12">
        <v>8.8000000000000009E-2</v>
      </c>
      <c r="T100" s="12">
        <v>0.115</v>
      </c>
      <c r="U100" s="12">
        <v>0.105</v>
      </c>
    </row>
    <row r="101" spans="1:21" x14ac:dyDescent="0.25">
      <c r="A101" s="3" t="s">
        <v>57</v>
      </c>
      <c r="B101" s="6">
        <v>5.4000000000000006E-2</v>
      </c>
      <c r="C101" s="6">
        <v>5.5E-2</v>
      </c>
      <c r="D101" s="6">
        <v>5.5999999999999994E-2</v>
      </c>
      <c r="E101" s="6">
        <v>5.7999999999999996E-2</v>
      </c>
      <c r="F101" s="6">
        <v>4.4000000000000004E-2</v>
      </c>
      <c r="G101" s="23"/>
      <c r="H101" s="6">
        <v>8.4000000000000005E-2</v>
      </c>
      <c r="I101" s="6">
        <v>0.107</v>
      </c>
      <c r="J101" s="6">
        <v>0.1</v>
      </c>
      <c r="K101" s="6">
        <v>7.2999999999999995E-2</v>
      </c>
      <c r="L101" s="6">
        <v>8.8000000000000009E-2</v>
      </c>
      <c r="M101" s="6">
        <v>8.4000000000000005E-2</v>
      </c>
      <c r="N101" s="6">
        <v>9.8000000000000004E-2</v>
      </c>
      <c r="O101" s="6">
        <v>8.4000000000000005E-2</v>
      </c>
      <c r="P101" s="32">
        <v>5.7999999999999996E-2</v>
      </c>
      <c r="Q101" s="37"/>
      <c r="R101" s="6">
        <v>5.4000000000000006E-2</v>
      </c>
      <c r="S101" s="12">
        <v>8.4000000000000005E-2</v>
      </c>
      <c r="T101" s="12">
        <v>9.4E-2</v>
      </c>
      <c r="U101" s="12">
        <v>0.10099999999999999</v>
      </c>
    </row>
    <row r="102" spans="1:21" x14ac:dyDescent="0.25">
      <c r="A102" s="3" t="s">
        <v>104</v>
      </c>
      <c r="B102" s="6">
        <v>0.14099999999999999</v>
      </c>
      <c r="C102" s="6">
        <v>0.13900000000000001</v>
      </c>
      <c r="D102" s="6">
        <v>0.248</v>
      </c>
      <c r="E102" s="6">
        <v>8.6999999999999994E-2</v>
      </c>
      <c r="F102" s="6">
        <v>7.0000000000000007E-2</v>
      </c>
      <c r="G102" s="23"/>
      <c r="H102" s="6">
        <v>0.193</v>
      </c>
      <c r="I102" s="6">
        <v>0.22600000000000001</v>
      </c>
      <c r="J102" s="6">
        <v>0.215</v>
      </c>
      <c r="K102" s="6">
        <v>0.221</v>
      </c>
      <c r="L102" s="6">
        <v>0.183</v>
      </c>
      <c r="M102" s="6">
        <v>0.19899999999999998</v>
      </c>
      <c r="N102" s="6">
        <v>0.21100000000000002</v>
      </c>
      <c r="O102" s="6">
        <v>0.25600000000000001</v>
      </c>
      <c r="P102" s="32">
        <v>0.21</v>
      </c>
      <c r="Q102" s="37"/>
      <c r="R102" s="6">
        <v>0.14099999999999999</v>
      </c>
      <c r="S102" s="12">
        <v>0.193</v>
      </c>
      <c r="T102" s="12">
        <v>0.27399999999999997</v>
      </c>
      <c r="U102" s="12">
        <v>0.32200000000000001</v>
      </c>
    </row>
    <row r="103" spans="1:21" x14ac:dyDescent="0.25">
      <c r="A103" s="3" t="s">
        <v>34</v>
      </c>
      <c r="B103" s="6">
        <v>1.8000000000000002E-2</v>
      </c>
      <c r="C103" s="6">
        <v>2.3E-2</v>
      </c>
      <c r="D103" s="6">
        <v>0.02</v>
      </c>
      <c r="E103" s="6">
        <v>1.7000000000000001E-2</v>
      </c>
      <c r="F103" s="6">
        <v>1.4999999999999999E-2</v>
      </c>
      <c r="G103" s="23"/>
      <c r="H103" s="6">
        <v>1.1000000000000001E-2</v>
      </c>
      <c r="I103" s="6">
        <v>1.2E-2</v>
      </c>
      <c r="J103" s="6">
        <v>1.2E-2</v>
      </c>
      <c r="K103" s="6">
        <v>1.2E-2</v>
      </c>
      <c r="L103" s="6">
        <v>1.2E-2</v>
      </c>
      <c r="M103" s="6">
        <v>1.1000000000000001E-2</v>
      </c>
      <c r="N103" s="6">
        <v>1.1000000000000001E-2</v>
      </c>
      <c r="O103" s="6">
        <v>1.3000000000000001E-2</v>
      </c>
      <c r="P103" s="32">
        <v>0.01</v>
      </c>
      <c r="Q103" s="37"/>
      <c r="R103" s="6">
        <v>1.8000000000000002E-2</v>
      </c>
      <c r="S103" s="12">
        <v>1.1000000000000001E-2</v>
      </c>
      <c r="T103" s="12">
        <v>1.7000000000000001E-2</v>
      </c>
      <c r="U103" s="12">
        <v>1.2E-2</v>
      </c>
    </row>
    <row r="104" spans="1:21" x14ac:dyDescent="0.25">
      <c r="A104" s="3" t="s">
        <v>81</v>
      </c>
      <c r="B104" s="6">
        <v>0.29299999999999998</v>
      </c>
      <c r="C104" s="6">
        <v>0.29100000000000004</v>
      </c>
      <c r="D104" s="6">
        <v>0.32400000000000001</v>
      </c>
      <c r="E104" s="6">
        <v>0.254</v>
      </c>
      <c r="F104" s="6">
        <v>0.25700000000000001</v>
      </c>
      <c r="G104" s="23"/>
      <c r="H104" s="6">
        <v>0.46899999999999997</v>
      </c>
      <c r="I104" s="6">
        <v>0.53400000000000003</v>
      </c>
      <c r="J104" s="6">
        <v>0.47600000000000003</v>
      </c>
      <c r="K104" s="6">
        <v>0.48200000000000004</v>
      </c>
      <c r="L104" s="6">
        <v>0.436</v>
      </c>
      <c r="M104" s="6">
        <v>0.47700000000000004</v>
      </c>
      <c r="N104" s="6">
        <v>0.48399999999999999</v>
      </c>
      <c r="O104" s="6">
        <v>0.498</v>
      </c>
      <c r="P104" s="32">
        <v>0.502</v>
      </c>
      <c r="Q104" s="37"/>
      <c r="R104" s="6">
        <v>0.29299999999999998</v>
      </c>
      <c r="S104" s="12">
        <v>0.46899999999999997</v>
      </c>
      <c r="T104" s="12">
        <v>0.48499999999999999</v>
      </c>
      <c r="U104" s="12">
        <v>0.52200000000000002</v>
      </c>
    </row>
    <row r="105" spans="1:21" x14ac:dyDescent="0.25">
      <c r="A105" s="3" t="s">
        <v>108</v>
      </c>
      <c r="B105" s="6">
        <v>0.18600000000000003</v>
      </c>
      <c r="C105" s="6">
        <v>0.19</v>
      </c>
      <c r="D105" s="6">
        <v>0.23499999999999999</v>
      </c>
      <c r="E105" s="6">
        <v>0.16300000000000001</v>
      </c>
      <c r="F105" s="6">
        <v>0.17399999999999999</v>
      </c>
      <c r="G105" s="23"/>
      <c r="H105" s="6">
        <v>0.187</v>
      </c>
      <c r="I105" s="6">
        <v>0.19500000000000001</v>
      </c>
      <c r="J105" s="6">
        <v>0.214</v>
      </c>
      <c r="K105" s="6">
        <v>0.20100000000000001</v>
      </c>
      <c r="L105" s="6">
        <v>0.17199999999999999</v>
      </c>
      <c r="M105" s="6">
        <v>0.17899999999999999</v>
      </c>
      <c r="N105" s="6">
        <v>0.185</v>
      </c>
      <c r="O105" s="6">
        <v>0.23</v>
      </c>
      <c r="P105" s="32">
        <v>0.19</v>
      </c>
      <c r="Q105" s="37"/>
      <c r="R105" s="6">
        <v>0.18600000000000003</v>
      </c>
      <c r="S105" s="12">
        <v>0.187</v>
      </c>
      <c r="T105" s="12">
        <v>0.20899999999999999</v>
      </c>
      <c r="U105" s="12">
        <v>0.217</v>
      </c>
    </row>
    <row r="106" spans="1:21" x14ac:dyDescent="0.25">
      <c r="A106" s="3" t="s">
        <v>36</v>
      </c>
      <c r="B106" s="6">
        <v>0.05</v>
      </c>
      <c r="C106" s="6">
        <v>0.05</v>
      </c>
      <c r="D106" s="6">
        <v>5.7000000000000002E-2</v>
      </c>
      <c r="E106" s="6">
        <v>0.05</v>
      </c>
      <c r="F106" s="6">
        <v>0.03</v>
      </c>
      <c r="G106" s="23"/>
      <c r="H106" s="6">
        <v>8.5000000000000006E-2</v>
      </c>
      <c r="I106" s="6">
        <v>9.3000000000000013E-2</v>
      </c>
      <c r="J106" s="6">
        <v>8.6999999999999994E-2</v>
      </c>
      <c r="K106" s="6">
        <v>9.8000000000000004E-2</v>
      </c>
      <c r="L106" s="6">
        <v>7.8E-2</v>
      </c>
      <c r="M106" s="6">
        <v>9.0999999999999998E-2</v>
      </c>
      <c r="N106" s="6">
        <v>9.5000000000000001E-2</v>
      </c>
      <c r="O106" s="6">
        <v>0.10199999999999999</v>
      </c>
      <c r="P106" s="32">
        <v>8.5000000000000006E-2</v>
      </c>
      <c r="Q106" s="37"/>
      <c r="R106" s="6">
        <v>0.05</v>
      </c>
      <c r="S106" s="12">
        <v>8.5000000000000006E-2</v>
      </c>
      <c r="T106" s="12">
        <v>0.114</v>
      </c>
      <c r="U106" s="12">
        <v>0.109</v>
      </c>
    </row>
    <row r="107" spans="1:21" x14ac:dyDescent="0.25">
      <c r="A107" s="3" t="s">
        <v>65</v>
      </c>
      <c r="B107" s="6">
        <v>7.4999999999999997E-2</v>
      </c>
      <c r="C107" s="6">
        <v>4.0999999999999995E-2</v>
      </c>
      <c r="D107" s="6">
        <v>1.7000000000000001E-2</v>
      </c>
      <c r="E107" s="6">
        <v>0.14000000000000001</v>
      </c>
      <c r="F107" s="6">
        <v>0.16300000000000001</v>
      </c>
      <c r="G107" s="23"/>
      <c r="H107" s="6">
        <v>8.5999999999999993E-2</v>
      </c>
      <c r="I107" s="6">
        <v>8.3000000000000004E-2</v>
      </c>
      <c r="J107" s="6">
        <v>0.09</v>
      </c>
      <c r="K107" s="6">
        <v>6.9000000000000006E-2</v>
      </c>
      <c r="L107" s="6">
        <v>0.10199999999999999</v>
      </c>
      <c r="M107" s="6">
        <v>9.4E-2</v>
      </c>
      <c r="N107" s="6">
        <v>7.4999999999999997E-2</v>
      </c>
      <c r="O107" s="6">
        <v>8.1000000000000003E-2</v>
      </c>
      <c r="P107" s="32">
        <v>0.10800000000000001</v>
      </c>
      <c r="Q107" s="37"/>
      <c r="R107" s="6">
        <v>7.4999999999999997E-2</v>
      </c>
      <c r="S107" s="12">
        <v>8.5999999999999993E-2</v>
      </c>
      <c r="T107" s="12">
        <v>2.5000000000000001E-2</v>
      </c>
      <c r="U107" s="12">
        <v>1.8000000000000002E-2</v>
      </c>
    </row>
    <row r="108" spans="1:21" x14ac:dyDescent="0.25">
      <c r="A108" s="3" t="s">
        <v>88</v>
      </c>
      <c r="B108" s="6">
        <v>0.13200000000000001</v>
      </c>
      <c r="C108" s="6">
        <v>0.2</v>
      </c>
      <c r="D108" s="6">
        <v>6.7000000000000004E-2</v>
      </c>
      <c r="E108" s="6">
        <v>0.23600000000000002</v>
      </c>
      <c r="F108" s="6">
        <v>3.3000000000000002E-2</v>
      </c>
      <c r="G108" s="23"/>
      <c r="H108" s="6">
        <v>0.126</v>
      </c>
      <c r="I108" s="6">
        <v>0.14499999999999999</v>
      </c>
      <c r="J108" s="6">
        <v>0.13900000000000001</v>
      </c>
      <c r="K108" s="6">
        <v>0.14000000000000001</v>
      </c>
      <c r="L108" s="6">
        <v>0.13100000000000001</v>
      </c>
      <c r="M108" s="6">
        <v>0.126</v>
      </c>
      <c r="N108" s="6">
        <v>0.13200000000000001</v>
      </c>
      <c r="O108" s="6">
        <v>0.14800000000000002</v>
      </c>
      <c r="P108" s="32">
        <v>0.13900000000000001</v>
      </c>
      <c r="Q108" s="37"/>
      <c r="R108" s="6">
        <v>0.13200000000000001</v>
      </c>
      <c r="S108" s="12">
        <v>0.126</v>
      </c>
      <c r="T108" s="12">
        <v>0.16899999999999998</v>
      </c>
      <c r="U108" s="12">
        <v>0.11599999999999999</v>
      </c>
    </row>
    <row r="109" spans="1:21" x14ac:dyDescent="0.25">
      <c r="A109" s="3" t="s">
        <v>226</v>
      </c>
      <c r="B109" s="12">
        <v>8.5999999999999993E-2</v>
      </c>
      <c r="C109" s="12">
        <v>8.5999999999999993E-2</v>
      </c>
      <c r="D109" s="12">
        <v>0.10400000000000001</v>
      </c>
      <c r="E109" s="12">
        <v>0.08</v>
      </c>
      <c r="F109" s="12">
        <v>6.9000000000000006E-2</v>
      </c>
      <c r="G109" s="26"/>
      <c r="H109" s="12">
        <v>0.125</v>
      </c>
      <c r="I109" s="12">
        <v>0.16300000000000001</v>
      </c>
      <c r="J109" s="12">
        <v>0.14400000000000002</v>
      </c>
      <c r="K109" s="12">
        <v>0.14899999999999999</v>
      </c>
      <c r="L109" s="12">
        <v>0.127</v>
      </c>
      <c r="M109" s="12">
        <v>0.13</v>
      </c>
      <c r="N109" s="12">
        <v>0.13300000000000001</v>
      </c>
      <c r="O109" s="12">
        <v>0.151</v>
      </c>
      <c r="P109" s="33">
        <v>0.14099999999999999</v>
      </c>
      <c r="Q109" s="37"/>
      <c r="R109" s="12">
        <v>8.5999999999999993E-2</v>
      </c>
      <c r="S109" s="12">
        <v>0.125</v>
      </c>
      <c r="T109" s="12">
        <v>0.159</v>
      </c>
      <c r="U109" s="12">
        <v>0.19399999999999998</v>
      </c>
    </row>
    <row r="110" spans="1:21" x14ac:dyDescent="0.25">
      <c r="A110" s="3" t="s">
        <v>91</v>
      </c>
      <c r="B110" s="6">
        <v>0.33500000000000002</v>
      </c>
      <c r="C110" s="6">
        <v>0.26200000000000001</v>
      </c>
      <c r="D110" s="6">
        <v>0.75700000000000001</v>
      </c>
      <c r="E110" s="6">
        <v>0.121</v>
      </c>
      <c r="F110" s="6">
        <v>0.08</v>
      </c>
      <c r="G110" s="23"/>
      <c r="H110" s="6">
        <v>0.52600000000000002</v>
      </c>
      <c r="I110" s="6">
        <v>0.59799999999999998</v>
      </c>
      <c r="J110" s="6">
        <v>0.55600000000000005</v>
      </c>
      <c r="K110" s="6">
        <v>0.58299999999999996</v>
      </c>
      <c r="L110" s="6">
        <v>0.48499999999999999</v>
      </c>
      <c r="M110" s="6">
        <v>0.504</v>
      </c>
      <c r="N110" s="6">
        <v>0.54799999999999993</v>
      </c>
      <c r="O110" s="6">
        <v>0.64900000000000002</v>
      </c>
      <c r="P110" s="32">
        <v>0.55000000000000004</v>
      </c>
      <c r="Q110" s="37"/>
      <c r="R110" s="6">
        <v>0.33500000000000002</v>
      </c>
      <c r="S110" s="12">
        <v>0.52600000000000002</v>
      </c>
      <c r="T110" s="12">
        <v>0.73499999999999999</v>
      </c>
      <c r="U110" s="12">
        <v>0.873</v>
      </c>
    </row>
    <row r="111" spans="1:21" x14ac:dyDescent="0.25">
      <c r="A111" s="3" t="s">
        <v>223</v>
      </c>
      <c r="B111" s="12">
        <v>2.5000000000000001E-2</v>
      </c>
      <c r="C111" s="12">
        <v>2.5000000000000001E-2</v>
      </c>
      <c r="D111" s="12">
        <v>3.5000000000000003E-2</v>
      </c>
      <c r="E111" s="12">
        <v>0.02</v>
      </c>
      <c r="F111" s="12">
        <v>2.5000000000000001E-2</v>
      </c>
      <c r="G111" s="26"/>
      <c r="H111" s="12">
        <v>3.5000000000000003E-2</v>
      </c>
      <c r="I111" s="12">
        <v>5.0999999999999997E-2</v>
      </c>
      <c r="J111" s="12">
        <v>3.7000000000000005E-2</v>
      </c>
      <c r="K111" s="12">
        <v>4.2000000000000003E-2</v>
      </c>
      <c r="L111" s="12">
        <v>0.03</v>
      </c>
      <c r="M111" s="12">
        <v>3.9E-2</v>
      </c>
      <c r="N111" s="12">
        <v>0.04</v>
      </c>
      <c r="O111" s="12">
        <v>4.7E-2</v>
      </c>
      <c r="P111" s="33">
        <v>4.4000000000000004E-2</v>
      </c>
      <c r="Q111" s="37"/>
      <c r="R111" s="12">
        <v>2.5000000000000001E-2</v>
      </c>
      <c r="S111" s="12">
        <v>3.5000000000000003E-2</v>
      </c>
      <c r="T111" s="12">
        <v>5.2999999999999999E-2</v>
      </c>
      <c r="U111" s="12">
        <v>4.8000000000000001E-2</v>
      </c>
    </row>
    <row r="112" spans="1:21" x14ac:dyDescent="0.25">
      <c r="A112" s="3" t="s">
        <v>233</v>
      </c>
      <c r="B112" s="12">
        <v>0.02</v>
      </c>
      <c r="C112" s="12">
        <v>1.9E-2</v>
      </c>
      <c r="D112" s="12">
        <v>3.3000000000000002E-2</v>
      </c>
      <c r="E112" s="12">
        <v>1.2E-2</v>
      </c>
      <c r="F112" s="12">
        <v>1.8000000000000002E-2</v>
      </c>
      <c r="G112" s="26"/>
      <c r="H112" s="12">
        <v>3.7999999999999999E-2</v>
      </c>
      <c r="I112" s="12">
        <v>5.5E-2</v>
      </c>
      <c r="J112" s="12">
        <v>4.7E-2</v>
      </c>
      <c r="K112" s="12">
        <v>4.4000000000000004E-2</v>
      </c>
      <c r="L112" s="12">
        <v>3.7999999999999999E-2</v>
      </c>
      <c r="M112" s="12">
        <v>4.0999999999999995E-2</v>
      </c>
      <c r="N112" s="12">
        <v>4.2000000000000003E-2</v>
      </c>
      <c r="O112" s="12">
        <v>0.05</v>
      </c>
      <c r="P112" s="33">
        <v>4.8000000000000001E-2</v>
      </c>
      <c r="Q112" s="38"/>
      <c r="R112" s="12">
        <v>0.02</v>
      </c>
      <c r="S112" s="12">
        <v>3.7999999999999999E-2</v>
      </c>
      <c r="T112" s="12">
        <v>0.04</v>
      </c>
      <c r="U112" s="12">
        <v>0.05</v>
      </c>
    </row>
  </sheetData>
  <autoFilter ref="A1:U1" xr:uid="{DFE304F3-87F8-461D-8CF3-2DB7BD100864}">
    <sortState ref="A2:U112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4D05-021F-4978-A55D-5E061478DDA9}">
  <dimension ref="A1:U112"/>
  <sheetViews>
    <sheetView showGridLines="0" topLeftCell="A88" workbookViewId="0">
      <selection activeCell="S112" sqref="S112"/>
    </sheetView>
  </sheetViews>
  <sheetFormatPr defaultRowHeight="15" x14ac:dyDescent="0.25"/>
  <cols>
    <col min="1" max="1" width="29.28515625" customWidth="1"/>
    <col min="2" max="6" width="18.5703125" style="7" customWidth="1"/>
    <col min="7" max="7" width="2.42578125" style="7" customWidth="1"/>
    <col min="8" max="16" width="21.7109375" style="7" customWidth="1"/>
    <col min="17" max="17" width="2.42578125" style="30" customWidth="1"/>
    <col min="18" max="21" width="21.7109375" style="11" customWidth="1"/>
  </cols>
  <sheetData>
    <row r="1" spans="1:21" s="8" customFormat="1" ht="45" x14ac:dyDescent="0.25">
      <c r="A1" s="19" t="s">
        <v>208</v>
      </c>
      <c r="B1" s="1" t="s">
        <v>237</v>
      </c>
      <c r="C1" s="1" t="s">
        <v>1</v>
      </c>
      <c r="D1" s="1" t="s">
        <v>2</v>
      </c>
      <c r="E1" s="1" t="s">
        <v>3</v>
      </c>
      <c r="F1" s="1" t="s">
        <v>239</v>
      </c>
      <c r="G1" s="22"/>
      <c r="H1" s="1" t="s">
        <v>238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36"/>
      <c r="R1" s="35" t="s">
        <v>237</v>
      </c>
      <c r="S1" s="4" t="s">
        <v>236</v>
      </c>
      <c r="T1" s="4" t="s">
        <v>172</v>
      </c>
      <c r="U1" s="4" t="s">
        <v>148</v>
      </c>
    </row>
    <row r="2" spans="1:21" x14ac:dyDescent="0.25">
      <c r="A2" s="3" t="s">
        <v>112</v>
      </c>
      <c r="B2" s="9">
        <v>100</v>
      </c>
      <c r="C2" s="9">
        <v>93.939393939393938</v>
      </c>
      <c r="D2" s="9">
        <v>142.42424242424241</v>
      </c>
      <c r="E2" s="9">
        <v>75.757575757575751</v>
      </c>
      <c r="F2" s="9">
        <v>112.12121212121214</v>
      </c>
      <c r="G2" s="23"/>
      <c r="H2" s="9">
        <v>100</v>
      </c>
      <c r="I2" s="9">
        <v>115.38461538461537</v>
      </c>
      <c r="J2" s="9">
        <v>107.69230769230771</v>
      </c>
      <c r="K2" s="9">
        <v>112.82051282051285</v>
      </c>
      <c r="L2" s="9">
        <v>100</v>
      </c>
      <c r="M2" s="9">
        <v>105.12820512820511</v>
      </c>
      <c r="N2" s="9">
        <v>87.179487179487182</v>
      </c>
      <c r="O2" s="9">
        <v>125.64102564102564</v>
      </c>
      <c r="P2" s="9">
        <v>84.615384615384613</v>
      </c>
      <c r="Q2" s="37"/>
      <c r="R2" s="17">
        <v>100</v>
      </c>
      <c r="S2" s="17">
        <v>118.18181818181816</v>
      </c>
      <c r="T2" s="17">
        <v>148.4848484848485</v>
      </c>
      <c r="U2" s="17">
        <v>157.57575757575759</v>
      </c>
    </row>
    <row r="3" spans="1:21" x14ac:dyDescent="0.25">
      <c r="A3" s="3" t="s">
        <v>74</v>
      </c>
      <c r="B3" s="9">
        <v>100</v>
      </c>
      <c r="C3" s="9">
        <v>149.99999999999997</v>
      </c>
      <c r="D3" s="9">
        <v>65.384615384615387</v>
      </c>
      <c r="E3" s="9">
        <v>125</v>
      </c>
      <c r="F3" s="9">
        <v>78.84615384615384</v>
      </c>
      <c r="G3" s="23"/>
      <c r="H3" s="9">
        <v>100</v>
      </c>
      <c r="I3" s="9">
        <v>130</v>
      </c>
      <c r="J3" s="9">
        <v>117.5</v>
      </c>
      <c r="K3" s="9">
        <v>114.99999999999999</v>
      </c>
      <c r="L3" s="9">
        <v>117.5</v>
      </c>
      <c r="M3" s="9">
        <v>97.5</v>
      </c>
      <c r="N3" s="9">
        <v>92.500000000000014</v>
      </c>
      <c r="O3" s="9">
        <v>132.5</v>
      </c>
      <c r="P3" s="9">
        <v>110.00000000000001</v>
      </c>
      <c r="Q3" s="37"/>
      <c r="R3" s="17">
        <v>100</v>
      </c>
      <c r="S3" s="17">
        <v>76.92307692307692</v>
      </c>
      <c r="T3" s="17">
        <v>94.230769230769226</v>
      </c>
      <c r="U3" s="17">
        <v>65.384615384615387</v>
      </c>
    </row>
    <row r="4" spans="1:21" x14ac:dyDescent="0.25">
      <c r="A4" s="3" t="s">
        <v>102</v>
      </c>
      <c r="B4" s="9">
        <v>100</v>
      </c>
      <c r="C4" s="9">
        <v>123.31288343558282</v>
      </c>
      <c r="D4" s="9">
        <v>106.13496932515338</v>
      </c>
      <c r="E4" s="9">
        <v>103.06748466257669</v>
      </c>
      <c r="F4" s="9">
        <v>69.325153374233125</v>
      </c>
      <c r="G4" s="23"/>
      <c r="H4" s="9">
        <v>100</v>
      </c>
      <c r="I4" s="9">
        <v>121.57676348547717</v>
      </c>
      <c r="J4" s="9">
        <v>120.74688796680499</v>
      </c>
      <c r="K4" s="9">
        <v>115.76763485477177</v>
      </c>
      <c r="L4" s="9">
        <v>89.626556016597519</v>
      </c>
      <c r="M4" s="9">
        <v>103.73443983402488</v>
      </c>
      <c r="N4" s="9">
        <v>106.6390041493776</v>
      </c>
      <c r="O4" s="9">
        <v>114.10788381742738</v>
      </c>
      <c r="P4" s="9">
        <v>108.71369294605809</v>
      </c>
      <c r="Q4" s="37"/>
      <c r="R4" s="17">
        <v>100</v>
      </c>
      <c r="S4" s="17">
        <v>147.85276073619633</v>
      </c>
      <c r="T4" s="17">
        <v>168.71165644171779</v>
      </c>
      <c r="U4" s="17">
        <v>152.76073619631902</v>
      </c>
    </row>
    <row r="5" spans="1:21" x14ac:dyDescent="0.25">
      <c r="A5" s="3" t="s">
        <v>84</v>
      </c>
      <c r="B5" s="9">
        <v>100</v>
      </c>
      <c r="C5" s="9">
        <v>120</v>
      </c>
      <c r="D5" s="9">
        <v>173.68421052631581</v>
      </c>
      <c r="E5" s="9">
        <v>70.526315789473699</v>
      </c>
      <c r="F5" s="9">
        <v>14.736842105263156</v>
      </c>
      <c r="G5" s="23"/>
      <c r="H5" s="9">
        <v>100</v>
      </c>
      <c r="I5" s="9">
        <v>112.33766233766235</v>
      </c>
      <c r="J5" s="9">
        <v>118.83116883116882</v>
      </c>
      <c r="K5" s="9">
        <v>112.33766233766235</v>
      </c>
      <c r="L5" s="9">
        <v>97.402597402597408</v>
      </c>
      <c r="M5" s="9">
        <v>101.2987012987013</v>
      </c>
      <c r="N5" s="9">
        <v>109.09090909090911</v>
      </c>
      <c r="O5" s="9">
        <v>129.22077922077921</v>
      </c>
      <c r="P5" s="9">
        <v>94.805194805194802</v>
      </c>
      <c r="Q5" s="37"/>
      <c r="R5" s="17">
        <v>100</v>
      </c>
      <c r="S5" s="17">
        <v>162.10526315789474</v>
      </c>
      <c r="T5" s="17">
        <v>207.36842105263156</v>
      </c>
      <c r="U5" s="17">
        <v>235.78947368421049</v>
      </c>
    </row>
    <row r="6" spans="1:21" x14ac:dyDescent="0.25">
      <c r="A6" s="3" t="s">
        <v>113</v>
      </c>
      <c r="B6" s="9">
        <v>100</v>
      </c>
      <c r="C6" s="9">
        <v>96.45390070921988</v>
      </c>
      <c r="D6" s="9">
        <v>54.609929078014183</v>
      </c>
      <c r="E6" s="9">
        <v>153.19148936170217</v>
      </c>
      <c r="F6" s="9">
        <v>130.49645390070924</v>
      </c>
      <c r="G6" s="23"/>
      <c r="H6" s="9">
        <v>100</v>
      </c>
      <c r="I6" s="9">
        <v>100.95238095238095</v>
      </c>
      <c r="J6" s="9">
        <v>99.047619047619065</v>
      </c>
      <c r="K6" s="9">
        <v>88.571428571428584</v>
      </c>
      <c r="L6" s="9">
        <v>100</v>
      </c>
      <c r="M6" s="9">
        <v>100</v>
      </c>
      <c r="N6" s="9">
        <v>95.238095238095241</v>
      </c>
      <c r="O6" s="9">
        <v>96.190476190476176</v>
      </c>
      <c r="P6" s="9">
        <v>100</v>
      </c>
      <c r="Q6" s="37"/>
      <c r="R6" s="17">
        <v>100</v>
      </c>
      <c r="S6" s="17">
        <v>74.468085106382986</v>
      </c>
      <c r="T6" s="17">
        <v>58.156028368794324</v>
      </c>
      <c r="U6" s="17">
        <v>47.517730496453908</v>
      </c>
    </row>
    <row r="7" spans="1:21" x14ac:dyDescent="0.25">
      <c r="A7" s="3" t="s">
        <v>96</v>
      </c>
      <c r="B7" s="9">
        <v>100</v>
      </c>
      <c r="C7" s="9">
        <v>102.70270270270268</v>
      </c>
      <c r="D7" s="9">
        <v>170.27027027027023</v>
      </c>
      <c r="E7" s="9">
        <v>74.324324324324309</v>
      </c>
      <c r="F7" s="9">
        <v>37.837837837837832</v>
      </c>
      <c r="G7" s="23"/>
      <c r="H7" s="9">
        <v>100</v>
      </c>
      <c r="I7" s="9">
        <v>133.56164383561645</v>
      </c>
      <c r="J7" s="9">
        <v>116.43835616438358</v>
      </c>
      <c r="K7" s="9">
        <v>104.7945205479452</v>
      </c>
      <c r="L7" s="9">
        <v>87.671232876712338</v>
      </c>
      <c r="M7" s="9">
        <v>96.575342465753423</v>
      </c>
      <c r="N7" s="9">
        <v>95.890410958904127</v>
      </c>
      <c r="O7" s="9">
        <v>129.45205479452054</v>
      </c>
      <c r="P7" s="9">
        <v>101.36986301369866</v>
      </c>
      <c r="Q7" s="37"/>
      <c r="R7" s="17">
        <v>100</v>
      </c>
      <c r="S7" s="17">
        <v>197.29729729729726</v>
      </c>
      <c r="T7" s="17">
        <v>241.89189189189185</v>
      </c>
      <c r="U7" s="17">
        <v>267.56756756756755</v>
      </c>
    </row>
    <row r="8" spans="1:21" x14ac:dyDescent="0.25">
      <c r="A8" s="3" t="s">
        <v>94</v>
      </c>
      <c r="B8" s="9">
        <v>100</v>
      </c>
      <c r="C8" s="9">
        <v>133.33333333333334</v>
      </c>
      <c r="D8" s="9">
        <v>104.54545454545455</v>
      </c>
      <c r="E8" s="9">
        <v>95.454545454545453</v>
      </c>
      <c r="F8" s="9">
        <v>68.181818181818173</v>
      </c>
      <c r="G8" s="23"/>
      <c r="H8" s="9">
        <v>100</v>
      </c>
      <c r="I8" s="9">
        <v>113.68421052631581</v>
      </c>
      <c r="J8" s="9">
        <v>110.52631578947367</v>
      </c>
      <c r="K8" s="9">
        <v>120</v>
      </c>
      <c r="L8" s="9">
        <v>109.47368421052633</v>
      </c>
      <c r="M8" s="9">
        <v>101.05263157894737</v>
      </c>
      <c r="N8" s="9">
        <v>114.73684210526316</v>
      </c>
      <c r="O8" s="9">
        <v>89.473684210526315</v>
      </c>
      <c r="P8" s="9">
        <v>95.78947368421052</v>
      </c>
      <c r="Q8" s="37"/>
      <c r="R8" s="17">
        <v>100</v>
      </c>
      <c r="S8" s="17">
        <v>143.93939393939394</v>
      </c>
      <c r="T8" s="17">
        <v>140.90909090909091</v>
      </c>
      <c r="U8" s="17">
        <v>148.4848484848485</v>
      </c>
    </row>
    <row r="9" spans="1:21" x14ac:dyDescent="0.25">
      <c r="A9" s="3" t="s">
        <v>101</v>
      </c>
      <c r="B9" s="9">
        <v>100</v>
      </c>
      <c r="C9" s="9">
        <v>132.65306122448979</v>
      </c>
      <c r="D9" s="9">
        <v>79.591836734693871</v>
      </c>
      <c r="E9" s="9">
        <v>112.24489795918366</v>
      </c>
      <c r="F9" s="9">
        <v>100</v>
      </c>
      <c r="G9" s="23"/>
      <c r="H9" s="9">
        <v>100</v>
      </c>
      <c r="I9" s="9">
        <v>146.42857142857142</v>
      </c>
      <c r="J9" s="9">
        <v>121.42857142857144</v>
      </c>
      <c r="K9" s="9">
        <v>121.42857142857144</v>
      </c>
      <c r="L9" s="9">
        <v>121.42857142857144</v>
      </c>
      <c r="M9" s="9">
        <v>110.71428571428572</v>
      </c>
      <c r="N9" s="9">
        <v>89.285714285714306</v>
      </c>
      <c r="O9" s="9">
        <v>139.28571428571431</v>
      </c>
      <c r="P9" s="9">
        <v>107.14285714285714</v>
      </c>
      <c r="Q9" s="37"/>
      <c r="R9" s="17">
        <v>100</v>
      </c>
      <c r="S9" s="17">
        <v>57.142857142857139</v>
      </c>
      <c r="T9" s="17">
        <v>65.306122448979593</v>
      </c>
      <c r="U9" s="17">
        <v>73.469387755102048</v>
      </c>
    </row>
    <row r="10" spans="1:21" x14ac:dyDescent="0.25">
      <c r="A10" s="3" t="s">
        <v>215</v>
      </c>
      <c r="B10" s="21">
        <v>100</v>
      </c>
      <c r="C10" s="21">
        <v>105.35714285714289</v>
      </c>
      <c r="D10" s="21">
        <v>98.214285714285722</v>
      </c>
      <c r="E10" s="21">
        <v>98.214285714285722</v>
      </c>
      <c r="F10" s="21">
        <v>126.78571428571428</v>
      </c>
      <c r="G10" s="24"/>
      <c r="H10" s="21">
        <v>100</v>
      </c>
      <c r="I10" s="21">
        <v>106.95652173913044</v>
      </c>
      <c r="J10" s="21">
        <v>104.34782608695652</v>
      </c>
      <c r="K10" s="21">
        <v>110.43478260869566</v>
      </c>
      <c r="L10" s="21">
        <v>112.17391304347825</v>
      </c>
      <c r="M10" s="21">
        <v>99.130434782608688</v>
      </c>
      <c r="N10" s="21">
        <v>110.43478260869566</v>
      </c>
      <c r="O10" s="21">
        <v>106.08695652173911</v>
      </c>
      <c r="P10" s="21">
        <v>106.95652173913044</v>
      </c>
      <c r="Q10" s="37"/>
      <c r="R10" s="17">
        <v>100</v>
      </c>
      <c r="S10" s="17">
        <v>102.67857142857144</v>
      </c>
      <c r="T10" s="17">
        <v>100</v>
      </c>
      <c r="U10" s="17">
        <v>97.321428571428584</v>
      </c>
    </row>
    <row r="11" spans="1:21" x14ac:dyDescent="0.25">
      <c r="A11" s="3" t="s">
        <v>228</v>
      </c>
      <c r="B11" s="21">
        <v>100</v>
      </c>
      <c r="C11" s="21">
        <v>104</v>
      </c>
      <c r="D11" s="21">
        <v>128</v>
      </c>
      <c r="E11" s="21">
        <v>74.000000000000014</v>
      </c>
      <c r="F11" s="21">
        <v>94</v>
      </c>
      <c r="G11" s="24"/>
      <c r="H11" s="21">
        <v>100</v>
      </c>
      <c r="I11" s="21">
        <v>90.000000000000014</v>
      </c>
      <c r="J11" s="21">
        <v>106.66666666666667</v>
      </c>
      <c r="K11" s="21">
        <v>106.66666666666667</v>
      </c>
      <c r="L11" s="21">
        <v>93.333333333333329</v>
      </c>
      <c r="M11" s="21">
        <v>96.666666666666671</v>
      </c>
      <c r="N11" s="21">
        <v>100</v>
      </c>
      <c r="O11" s="21">
        <v>100</v>
      </c>
      <c r="P11" s="21">
        <v>100</v>
      </c>
      <c r="Q11" s="37"/>
      <c r="R11" s="17">
        <v>100</v>
      </c>
      <c r="S11" s="17">
        <v>60</v>
      </c>
      <c r="T11" s="17">
        <v>77.999999999999986</v>
      </c>
      <c r="U11" s="17">
        <v>89.999999999999986</v>
      </c>
    </row>
    <row r="12" spans="1:21" x14ac:dyDescent="0.25">
      <c r="A12" s="3" t="s">
        <v>37</v>
      </c>
      <c r="B12" s="9">
        <v>100</v>
      </c>
      <c r="C12" s="9">
        <v>105.0632911392405</v>
      </c>
      <c r="D12" s="9">
        <v>67.088607594936718</v>
      </c>
      <c r="E12" s="9">
        <v>113.92405063291137</v>
      </c>
      <c r="F12" s="9">
        <v>135.44303797468353</v>
      </c>
      <c r="G12" s="23"/>
      <c r="H12" s="9">
        <v>100</v>
      </c>
      <c r="I12" s="9">
        <v>122.41379310344827</v>
      </c>
      <c r="J12" s="9">
        <v>124.13793103448279</v>
      </c>
      <c r="K12" s="9">
        <v>96.551724137931032</v>
      </c>
      <c r="L12" s="9">
        <v>84.482758620689665</v>
      </c>
      <c r="M12" s="9">
        <v>98.275862068965523</v>
      </c>
      <c r="N12" s="9">
        <v>93.103448275862092</v>
      </c>
      <c r="O12" s="9">
        <v>94.827586206896569</v>
      </c>
      <c r="P12" s="9">
        <v>87.931034482758619</v>
      </c>
      <c r="Q12" s="37"/>
      <c r="R12" s="17">
        <v>100</v>
      </c>
      <c r="S12" s="17">
        <v>73.417721518987335</v>
      </c>
      <c r="T12" s="17">
        <v>77.215189873417728</v>
      </c>
      <c r="U12" s="17">
        <v>48.101265822784811</v>
      </c>
    </row>
    <row r="13" spans="1:21" x14ac:dyDescent="0.25">
      <c r="A13" s="3" t="s">
        <v>99</v>
      </c>
      <c r="B13" s="9">
        <v>100</v>
      </c>
      <c r="C13" s="9">
        <v>102.10526315789473</v>
      </c>
      <c r="D13" s="9">
        <v>151.57894736842107</v>
      </c>
      <c r="E13" s="9">
        <v>66.315789473684205</v>
      </c>
      <c r="F13" s="9">
        <v>49.473684210526315</v>
      </c>
      <c r="G13" s="23"/>
      <c r="H13" s="9">
        <v>100</v>
      </c>
      <c r="I13" s="9">
        <v>110.28037383177572</v>
      </c>
      <c r="J13" s="9">
        <v>103.73831775700934</v>
      </c>
      <c r="K13" s="9">
        <v>108.41121495327101</v>
      </c>
      <c r="L13" s="9">
        <v>72.89719626168224</v>
      </c>
      <c r="M13" s="9">
        <v>85.981308411214954</v>
      </c>
      <c r="N13" s="9">
        <v>99.065420560747668</v>
      </c>
      <c r="O13" s="9">
        <v>110.28037383177572</v>
      </c>
      <c r="P13" s="9">
        <v>95.327102803738313</v>
      </c>
      <c r="Q13" s="37"/>
      <c r="R13" s="17">
        <v>100</v>
      </c>
      <c r="S13" s="17">
        <v>112.63157894736841</v>
      </c>
      <c r="T13" s="17">
        <v>148.42105263157893</v>
      </c>
      <c r="U13" s="17">
        <v>160</v>
      </c>
    </row>
    <row r="14" spans="1:21" x14ac:dyDescent="0.25">
      <c r="A14" s="3" t="s">
        <v>214</v>
      </c>
      <c r="B14" s="21">
        <v>100</v>
      </c>
      <c r="C14" s="21">
        <v>102.72727272727273</v>
      </c>
      <c r="D14" s="21">
        <v>109.09090909090908</v>
      </c>
      <c r="E14" s="21">
        <v>90.909090909090921</v>
      </c>
      <c r="F14" s="21">
        <v>92.72727272727272</v>
      </c>
      <c r="G14" s="24"/>
      <c r="H14" s="21">
        <v>100</v>
      </c>
      <c r="I14" s="21">
        <v>120.75471698113208</v>
      </c>
      <c r="J14" s="21">
        <v>95.59748427672956</v>
      </c>
      <c r="K14" s="21">
        <v>108.80503144654088</v>
      </c>
      <c r="L14" s="21">
        <v>105.66037735849056</v>
      </c>
      <c r="M14" s="21">
        <v>102.51572327044025</v>
      </c>
      <c r="N14" s="21">
        <v>99.371069182389931</v>
      </c>
      <c r="O14" s="21">
        <v>110.69182389937109</v>
      </c>
      <c r="P14" s="21">
        <v>103.14465408805029</v>
      </c>
      <c r="Q14" s="37"/>
      <c r="R14" s="17">
        <v>100</v>
      </c>
      <c r="S14" s="17">
        <v>144.54545454545456</v>
      </c>
      <c r="T14" s="17">
        <v>169.09090909090912</v>
      </c>
      <c r="U14" s="17">
        <v>160.90909090909088</v>
      </c>
    </row>
    <row r="15" spans="1:21" x14ac:dyDescent="0.25">
      <c r="A15" s="3" t="s">
        <v>227</v>
      </c>
      <c r="B15" s="21">
        <v>100</v>
      </c>
      <c r="C15" s="21">
        <v>104.34782608695652</v>
      </c>
      <c r="D15" s="21">
        <v>142.02898550724638</v>
      </c>
      <c r="E15" s="21">
        <v>78.260869565217391</v>
      </c>
      <c r="F15" s="21">
        <v>63.768115942028992</v>
      </c>
      <c r="G15" s="24"/>
      <c r="H15" s="21">
        <v>100</v>
      </c>
      <c r="I15" s="21">
        <v>116.34615384615384</v>
      </c>
      <c r="J15" s="21">
        <v>101.92307692307692</v>
      </c>
      <c r="K15" s="21">
        <v>107.69230769230766</v>
      </c>
      <c r="L15" s="21">
        <v>95.192307692307693</v>
      </c>
      <c r="M15" s="21">
        <v>100.96153846153845</v>
      </c>
      <c r="N15" s="21">
        <v>91.34615384615384</v>
      </c>
      <c r="O15" s="21">
        <v>113.46153846153845</v>
      </c>
      <c r="P15" s="21">
        <v>104.80769230769229</v>
      </c>
      <c r="Q15" s="37"/>
      <c r="R15" s="17">
        <v>100</v>
      </c>
      <c r="S15" s="17">
        <v>150.72463768115944</v>
      </c>
      <c r="T15" s="17">
        <v>189.85507246376812</v>
      </c>
      <c r="U15" s="17">
        <v>215.94202898550722</v>
      </c>
    </row>
    <row r="16" spans="1:21" x14ac:dyDescent="0.25">
      <c r="A16" s="3" t="s">
        <v>50</v>
      </c>
      <c r="B16" s="9">
        <v>100</v>
      </c>
      <c r="C16" s="9">
        <v>137.28813559322032</v>
      </c>
      <c r="D16" s="9">
        <v>81.355932203389827</v>
      </c>
      <c r="E16" s="9">
        <v>112.71186440677965</v>
      </c>
      <c r="F16" s="9">
        <v>82.203389830508456</v>
      </c>
      <c r="G16" s="23"/>
      <c r="H16" s="9">
        <v>100</v>
      </c>
      <c r="I16" s="9">
        <v>116.98113207547169</v>
      </c>
      <c r="J16" s="9">
        <v>122.64150943396228</v>
      </c>
      <c r="K16" s="9">
        <v>116.98113207547169</v>
      </c>
      <c r="L16" s="9">
        <v>96.226415094339629</v>
      </c>
      <c r="M16" s="9">
        <v>96.226415094339629</v>
      </c>
      <c r="N16" s="9">
        <v>94.33962264150945</v>
      </c>
      <c r="O16" s="9">
        <v>135.84905660377359</v>
      </c>
      <c r="P16" s="9">
        <v>116.98113207547169</v>
      </c>
      <c r="Q16" s="37"/>
      <c r="R16" s="17">
        <v>100</v>
      </c>
      <c r="S16" s="17">
        <v>44.915254237288131</v>
      </c>
      <c r="T16" s="17">
        <v>58.474576271186443</v>
      </c>
      <c r="U16" s="17">
        <v>50</v>
      </c>
    </row>
    <row r="17" spans="1:21" x14ac:dyDescent="0.25">
      <c r="A17" s="3" t="s">
        <v>109</v>
      </c>
      <c r="B17" s="9">
        <v>100</v>
      </c>
      <c r="C17" s="9">
        <v>102.22222222222221</v>
      </c>
      <c r="D17" s="9">
        <v>147.77777777777777</v>
      </c>
      <c r="E17" s="9">
        <v>80</v>
      </c>
      <c r="F17" s="9">
        <v>68.8888888888889</v>
      </c>
      <c r="G17" s="23"/>
      <c r="H17" s="9">
        <v>100</v>
      </c>
      <c r="I17" s="9">
        <v>110.65830721003134</v>
      </c>
      <c r="J17" s="9">
        <v>108.77742946708464</v>
      </c>
      <c r="K17" s="9">
        <v>104.3887147335423</v>
      </c>
      <c r="L17" s="9">
        <v>88.087774294670851</v>
      </c>
      <c r="M17" s="9">
        <v>96.865203761755481</v>
      </c>
      <c r="N17" s="9">
        <v>96.551724137931032</v>
      </c>
      <c r="O17" s="9">
        <v>110.34482758620689</v>
      </c>
      <c r="P17" s="9">
        <v>111.28526645768024</v>
      </c>
      <c r="Q17" s="37"/>
      <c r="R17" s="17">
        <v>100</v>
      </c>
      <c r="S17" s="17">
        <v>118.14814814814814</v>
      </c>
      <c r="T17" s="17">
        <v>142.96296296296296</v>
      </c>
      <c r="U17" s="17">
        <v>146.66666666666666</v>
      </c>
    </row>
    <row r="18" spans="1:21" x14ac:dyDescent="0.25">
      <c r="A18" s="3" t="s">
        <v>38</v>
      </c>
      <c r="B18" s="9">
        <v>100</v>
      </c>
      <c r="C18" s="9">
        <v>118.98305084745763</v>
      </c>
      <c r="D18" s="9">
        <v>112.54237288135593</v>
      </c>
      <c r="E18" s="9">
        <v>100</v>
      </c>
      <c r="F18" s="9">
        <v>60</v>
      </c>
      <c r="G18" s="23"/>
      <c r="H18" s="9">
        <v>100</v>
      </c>
      <c r="I18" s="9">
        <v>103.14960629921259</v>
      </c>
      <c r="J18" s="9">
        <v>103.41207349081363</v>
      </c>
      <c r="K18" s="9">
        <v>107.87401574803151</v>
      </c>
      <c r="L18" s="9">
        <v>95.013123359580064</v>
      </c>
      <c r="M18" s="9">
        <v>101.5748031496063</v>
      </c>
      <c r="N18" s="9">
        <v>108.92388451443568</v>
      </c>
      <c r="O18" s="9">
        <v>111.54855643044618</v>
      </c>
      <c r="P18" s="9">
        <v>110.76115485564306</v>
      </c>
      <c r="Q18" s="37"/>
      <c r="R18" s="17">
        <v>100</v>
      </c>
      <c r="S18" s="17">
        <v>129.15254237288136</v>
      </c>
      <c r="T18" s="17">
        <v>147.45762711864407</v>
      </c>
      <c r="U18" s="17">
        <v>151.52542372881356</v>
      </c>
    </row>
    <row r="19" spans="1:21" x14ac:dyDescent="0.25">
      <c r="A19" s="3" t="s">
        <v>39</v>
      </c>
      <c r="B19" s="9">
        <v>100</v>
      </c>
      <c r="C19" s="9">
        <v>115.65217391304347</v>
      </c>
      <c r="D19" s="9">
        <v>107.82608695652173</v>
      </c>
      <c r="E19" s="9">
        <v>100</v>
      </c>
      <c r="F19" s="9">
        <v>61.739130434782595</v>
      </c>
      <c r="G19" s="23"/>
      <c r="H19" s="9">
        <v>100</v>
      </c>
      <c r="I19" s="9">
        <v>107.95454545454544</v>
      </c>
      <c r="J19" s="9">
        <v>105.68181818181819</v>
      </c>
      <c r="K19" s="9">
        <v>113.63636363636363</v>
      </c>
      <c r="L19" s="9">
        <v>106.25</v>
      </c>
      <c r="M19" s="9">
        <v>101.70454545454544</v>
      </c>
      <c r="N19" s="9">
        <v>100.56818181818181</v>
      </c>
      <c r="O19" s="9">
        <v>112.5</v>
      </c>
      <c r="P19" s="9">
        <v>105.11363636363636</v>
      </c>
      <c r="Q19" s="37"/>
      <c r="R19" s="17">
        <v>100</v>
      </c>
      <c r="S19" s="17">
        <v>153.04347826086956</v>
      </c>
      <c r="T19" s="17">
        <v>176.52173913043478</v>
      </c>
      <c r="U19" s="17">
        <v>150.43478260869566</v>
      </c>
    </row>
    <row r="20" spans="1:21" x14ac:dyDescent="0.25">
      <c r="A20" s="3" t="s">
        <v>40</v>
      </c>
      <c r="B20" s="9">
        <v>100</v>
      </c>
      <c r="C20" s="9">
        <v>126.7605633802817</v>
      </c>
      <c r="D20" s="9">
        <v>83.09859154929579</v>
      </c>
      <c r="E20" s="9">
        <v>125.35211267605636</v>
      </c>
      <c r="F20" s="9">
        <v>56.338028169014088</v>
      </c>
      <c r="G20" s="23"/>
      <c r="H20" s="9">
        <v>100</v>
      </c>
      <c r="I20" s="9">
        <v>113.98601398601397</v>
      </c>
      <c r="J20" s="9">
        <v>111.18881118881119</v>
      </c>
      <c r="K20" s="9">
        <v>109.09090909090908</v>
      </c>
      <c r="L20" s="9">
        <v>109.79020979020977</v>
      </c>
      <c r="M20" s="9">
        <v>101.39860139860137</v>
      </c>
      <c r="N20" s="9">
        <v>102.09790209790208</v>
      </c>
      <c r="O20" s="9">
        <v>106.99300699300697</v>
      </c>
      <c r="P20" s="9">
        <v>112.58741258741259</v>
      </c>
      <c r="Q20" s="37"/>
      <c r="R20" s="17">
        <v>100</v>
      </c>
      <c r="S20" s="17">
        <v>201.4084507042254</v>
      </c>
      <c r="T20" s="17">
        <v>216.90140845070425</v>
      </c>
      <c r="U20" s="17">
        <v>187.32394366197184</v>
      </c>
    </row>
    <row r="21" spans="1:21" x14ac:dyDescent="0.25">
      <c r="A21" s="3" t="s">
        <v>90</v>
      </c>
      <c r="B21" s="9">
        <v>100</v>
      </c>
      <c r="C21" s="9">
        <v>125.37313432835822</v>
      </c>
      <c r="D21" s="9">
        <v>73.134328358208961</v>
      </c>
      <c r="E21" s="9">
        <v>164.17910447761193</v>
      </c>
      <c r="F21" s="9">
        <v>50.746268656716417</v>
      </c>
      <c r="G21" s="23"/>
      <c r="H21" s="9">
        <v>100</v>
      </c>
      <c r="I21" s="9">
        <v>123.94366197183101</v>
      </c>
      <c r="J21" s="9">
        <v>119.71830985915494</v>
      </c>
      <c r="K21" s="9">
        <v>114.08450704225352</v>
      </c>
      <c r="L21" s="9">
        <v>118.3098591549296</v>
      </c>
      <c r="M21" s="9">
        <v>108.45070422535213</v>
      </c>
      <c r="N21" s="9">
        <v>100</v>
      </c>
      <c r="O21" s="9">
        <v>130.98591549295776</v>
      </c>
      <c r="P21" s="9">
        <v>73.239436619718319</v>
      </c>
      <c r="Q21" s="37"/>
      <c r="R21" s="17">
        <v>100</v>
      </c>
      <c r="S21" s="17">
        <v>105.97014925373134</v>
      </c>
      <c r="T21" s="17">
        <v>104.47761194029852</v>
      </c>
      <c r="U21" s="17">
        <v>100</v>
      </c>
    </row>
    <row r="22" spans="1:21" x14ac:dyDescent="0.25">
      <c r="A22" s="3" t="s">
        <v>32</v>
      </c>
      <c r="B22" s="9">
        <v>100</v>
      </c>
      <c r="C22" s="9">
        <v>116.32653061224489</v>
      </c>
      <c r="D22" s="9">
        <v>69.387755102040813</v>
      </c>
      <c r="E22" s="9">
        <v>148.97959183673467</v>
      </c>
      <c r="F22" s="9">
        <v>89.795918367346957</v>
      </c>
      <c r="G22" s="23"/>
      <c r="H22" s="9">
        <v>100</v>
      </c>
      <c r="I22" s="9">
        <v>134.66666666666666</v>
      </c>
      <c r="J22" s="9">
        <v>106.66666666666667</v>
      </c>
      <c r="K22" s="9">
        <v>114.66666666666667</v>
      </c>
      <c r="L22" s="9">
        <v>109.33333333333333</v>
      </c>
      <c r="M22" s="9">
        <v>106.66666666666667</v>
      </c>
      <c r="N22" s="9">
        <v>93.333333333333343</v>
      </c>
      <c r="O22" s="9">
        <v>133.33333333333334</v>
      </c>
      <c r="P22" s="9">
        <v>112.00000000000001</v>
      </c>
      <c r="Q22" s="37"/>
      <c r="R22" s="17">
        <v>100</v>
      </c>
      <c r="S22" s="17">
        <v>153.0612244897959</v>
      </c>
      <c r="T22" s="17">
        <v>146.9387755102041</v>
      </c>
      <c r="U22" s="17">
        <v>140.81632653061226</v>
      </c>
    </row>
    <row r="23" spans="1:21" x14ac:dyDescent="0.25">
      <c r="A23" s="3" t="s">
        <v>219</v>
      </c>
      <c r="B23" s="21">
        <v>100</v>
      </c>
      <c r="C23" s="21">
        <v>133.33333333333331</v>
      </c>
      <c r="D23" s="21">
        <v>73.118279569892465</v>
      </c>
      <c r="E23" s="21">
        <v>102.15053763440858</v>
      </c>
      <c r="F23" s="21">
        <v>96.774193548387075</v>
      </c>
      <c r="G23" s="24"/>
      <c r="H23" s="21">
        <v>100</v>
      </c>
      <c r="I23" s="21">
        <v>118.18181818181819</v>
      </c>
      <c r="J23" s="21">
        <v>96.103896103896119</v>
      </c>
      <c r="K23" s="21">
        <v>112.98701298701299</v>
      </c>
      <c r="L23" s="21">
        <v>109.09090909090911</v>
      </c>
      <c r="M23" s="21">
        <v>103.89610389610391</v>
      </c>
      <c r="N23" s="21">
        <v>93.506493506493513</v>
      </c>
      <c r="O23" s="21">
        <v>128.57142857142858</v>
      </c>
      <c r="P23" s="21">
        <v>94.805194805194802</v>
      </c>
      <c r="Q23" s="37"/>
      <c r="R23" s="17">
        <v>100</v>
      </c>
      <c r="S23" s="17">
        <v>82.79569892473117</v>
      </c>
      <c r="T23" s="17">
        <v>115.05376344086019</v>
      </c>
      <c r="U23" s="17">
        <v>106.45161290322579</v>
      </c>
    </row>
    <row r="24" spans="1:21" x14ac:dyDescent="0.25">
      <c r="A24" s="3" t="s">
        <v>69</v>
      </c>
      <c r="B24" s="9">
        <v>100</v>
      </c>
      <c r="C24" s="9">
        <v>147.36842105263159</v>
      </c>
      <c r="D24" s="9">
        <v>84.210526315789465</v>
      </c>
      <c r="E24" s="9">
        <v>110.52631578947367</v>
      </c>
      <c r="F24" s="9">
        <v>43.859649122807021</v>
      </c>
      <c r="G24" s="23"/>
      <c r="H24" s="9">
        <v>100</v>
      </c>
      <c r="I24" s="9">
        <v>127.02702702702702</v>
      </c>
      <c r="J24" s="9">
        <v>100</v>
      </c>
      <c r="K24" s="9">
        <v>105.40540540540539</v>
      </c>
      <c r="L24" s="9">
        <v>102.70270270270268</v>
      </c>
      <c r="M24" s="9">
        <v>100</v>
      </c>
      <c r="N24" s="9">
        <v>102.70270270270268</v>
      </c>
      <c r="O24" s="9">
        <v>124.32432432432429</v>
      </c>
      <c r="P24" s="9">
        <v>97.297297297297291</v>
      </c>
      <c r="Q24" s="37"/>
      <c r="R24" s="17">
        <v>100</v>
      </c>
      <c r="S24" s="17">
        <v>64.912280701754383</v>
      </c>
      <c r="T24" s="17">
        <v>98.245614035087698</v>
      </c>
      <c r="U24" s="17">
        <v>101.75438596491226</v>
      </c>
    </row>
    <row r="25" spans="1:21" x14ac:dyDescent="0.25">
      <c r="A25" s="3" t="s">
        <v>43</v>
      </c>
      <c r="B25" s="9">
        <v>100</v>
      </c>
      <c r="C25" s="9">
        <v>91.954022988505756</v>
      </c>
      <c r="D25" s="9">
        <v>48.275862068965523</v>
      </c>
      <c r="E25" s="9">
        <v>116.0919540229885</v>
      </c>
      <c r="F25" s="9">
        <v>145.97701149425288</v>
      </c>
      <c r="G25" s="23"/>
      <c r="H25" s="9">
        <v>100</v>
      </c>
      <c r="I25" s="9">
        <v>95.798319327731079</v>
      </c>
      <c r="J25" s="9">
        <v>107.56302521008404</v>
      </c>
      <c r="K25" s="9">
        <v>118.48739495798317</v>
      </c>
      <c r="L25" s="9">
        <v>109.24369747899159</v>
      </c>
      <c r="M25" s="9">
        <v>109.24369747899159</v>
      </c>
      <c r="N25" s="9">
        <v>109.24369747899159</v>
      </c>
      <c r="O25" s="9">
        <v>123.52941176470587</v>
      </c>
      <c r="P25" s="9">
        <v>104.20168067226889</v>
      </c>
      <c r="Q25" s="37"/>
      <c r="R25" s="17">
        <v>100</v>
      </c>
      <c r="S25" s="17">
        <v>136.78160919540232</v>
      </c>
      <c r="T25" s="17">
        <v>77.011494252873575</v>
      </c>
      <c r="U25" s="17">
        <v>56.321839080459782</v>
      </c>
    </row>
    <row r="26" spans="1:21" x14ac:dyDescent="0.25">
      <c r="A26" s="3" t="s">
        <v>117</v>
      </c>
      <c r="B26" s="9">
        <v>100</v>
      </c>
      <c r="C26" s="9">
        <v>110.5263157894737</v>
      </c>
      <c r="D26" s="9">
        <v>110.5263157894737</v>
      </c>
      <c r="E26" s="9">
        <v>105.26315789473684</v>
      </c>
      <c r="F26" s="9">
        <v>55.26315789473685</v>
      </c>
      <c r="G26" s="23"/>
      <c r="H26" s="9">
        <v>100</v>
      </c>
      <c r="I26" s="9">
        <v>101.78571428571431</v>
      </c>
      <c r="J26" s="9">
        <v>92.857142857142875</v>
      </c>
      <c r="K26" s="9">
        <v>117.85714285714289</v>
      </c>
      <c r="L26" s="9">
        <v>98.214285714285722</v>
      </c>
      <c r="M26" s="9">
        <v>105.35714285714289</v>
      </c>
      <c r="N26" s="9">
        <v>110.71428571428572</v>
      </c>
      <c r="O26" s="9">
        <v>112.50000000000003</v>
      </c>
      <c r="P26" s="9">
        <v>112.50000000000003</v>
      </c>
      <c r="Q26" s="37"/>
      <c r="R26" s="17">
        <v>100</v>
      </c>
      <c r="S26" s="17">
        <v>147.36842105263156</v>
      </c>
      <c r="T26" s="17">
        <v>184.21052631578948</v>
      </c>
      <c r="U26" s="17">
        <v>184.21052631578948</v>
      </c>
    </row>
    <row r="27" spans="1:21" x14ac:dyDescent="0.25">
      <c r="A27" s="3" t="s">
        <v>95</v>
      </c>
      <c r="B27" s="9">
        <v>100</v>
      </c>
      <c r="C27" s="9">
        <v>113.33333333333333</v>
      </c>
      <c r="D27" s="9">
        <v>157.77777777777777</v>
      </c>
      <c r="E27" s="9">
        <v>68.888888888888886</v>
      </c>
      <c r="F27" s="9">
        <v>35.555555555555557</v>
      </c>
      <c r="G27" s="23"/>
      <c r="H27" s="9">
        <v>100</v>
      </c>
      <c r="I27" s="9">
        <v>126.31578947368422</v>
      </c>
      <c r="J27" s="9">
        <v>123.68421052631579</v>
      </c>
      <c r="K27" s="9">
        <v>100</v>
      </c>
      <c r="L27" s="9">
        <v>113.1578947368421</v>
      </c>
      <c r="M27" s="9">
        <v>89.473684210526329</v>
      </c>
      <c r="N27" s="9">
        <v>71.052631578947384</v>
      </c>
      <c r="O27" s="9">
        <v>55.26315789473685</v>
      </c>
      <c r="P27" s="9">
        <v>92.10526315789474</v>
      </c>
      <c r="Q27" s="37"/>
      <c r="R27" s="17">
        <v>100</v>
      </c>
      <c r="S27" s="17">
        <v>84.444444444444443</v>
      </c>
      <c r="T27" s="17">
        <v>86.666666666666671</v>
      </c>
      <c r="U27" s="17">
        <v>86.666666666666671</v>
      </c>
    </row>
    <row r="28" spans="1:21" x14ac:dyDescent="0.25">
      <c r="A28" s="3" t="s">
        <v>118</v>
      </c>
      <c r="B28" s="9">
        <v>100</v>
      </c>
      <c r="C28" s="9">
        <v>89.473684210526329</v>
      </c>
      <c r="D28" s="9">
        <v>110.5263157894737</v>
      </c>
      <c r="E28" s="9">
        <v>94.736842105263179</v>
      </c>
      <c r="F28" s="9">
        <v>110.5263157894737</v>
      </c>
      <c r="G28" s="23"/>
      <c r="H28" s="9">
        <v>100</v>
      </c>
      <c r="I28" s="9">
        <v>142.85714285714289</v>
      </c>
      <c r="J28" s="9">
        <v>114.28571428571431</v>
      </c>
      <c r="K28" s="9">
        <v>114.28571428571431</v>
      </c>
      <c r="L28" s="9">
        <v>114.28571428571431</v>
      </c>
      <c r="M28" s="9">
        <v>100</v>
      </c>
      <c r="N28" s="9">
        <v>114.28571428571431</v>
      </c>
      <c r="O28" s="9">
        <v>114.28571428571431</v>
      </c>
      <c r="P28" s="9">
        <v>28.571428571428577</v>
      </c>
      <c r="Q28" s="37"/>
      <c r="R28" s="17">
        <v>100</v>
      </c>
      <c r="S28" s="17">
        <v>36.84210526315789</v>
      </c>
      <c r="T28" s="17">
        <v>52.631578947368418</v>
      </c>
      <c r="U28" s="17">
        <v>21.05263157894737</v>
      </c>
    </row>
    <row r="29" spans="1:21" x14ac:dyDescent="0.25">
      <c r="A29" s="3" t="s">
        <v>52</v>
      </c>
      <c r="B29" s="9">
        <v>100</v>
      </c>
      <c r="C29" s="9">
        <v>124</v>
      </c>
      <c r="D29" s="9">
        <v>100</v>
      </c>
      <c r="E29" s="9">
        <v>92</v>
      </c>
      <c r="F29" s="9">
        <v>80</v>
      </c>
      <c r="G29" s="23"/>
      <c r="H29" s="9">
        <v>100</v>
      </c>
      <c r="I29" s="9">
        <v>147.61904761904759</v>
      </c>
      <c r="J29" s="9">
        <v>104.76190476190477</v>
      </c>
      <c r="K29" s="9">
        <v>119.04761904761905</v>
      </c>
      <c r="L29" s="9">
        <v>114.28571428571428</v>
      </c>
      <c r="M29" s="9">
        <v>109.52380952380952</v>
      </c>
      <c r="N29" s="9">
        <v>104.76190476190477</v>
      </c>
      <c r="O29" s="9">
        <v>138.09523809523807</v>
      </c>
      <c r="P29" s="9">
        <v>100</v>
      </c>
      <c r="Q29" s="37"/>
      <c r="R29" s="17">
        <v>100</v>
      </c>
      <c r="S29" s="17">
        <v>84</v>
      </c>
      <c r="T29" s="17">
        <v>128</v>
      </c>
      <c r="U29" s="17">
        <v>168</v>
      </c>
    </row>
    <row r="30" spans="1:21" x14ac:dyDescent="0.25">
      <c r="A30" s="3" t="s">
        <v>72</v>
      </c>
      <c r="B30" s="9">
        <v>100</v>
      </c>
      <c r="C30" s="9">
        <v>121.875</v>
      </c>
      <c r="D30" s="9">
        <v>125</v>
      </c>
      <c r="E30" s="9">
        <v>93.75</v>
      </c>
      <c r="F30" s="9">
        <v>53.125</v>
      </c>
      <c r="G30" s="23"/>
      <c r="H30" s="9">
        <v>100</v>
      </c>
      <c r="I30" s="9">
        <v>138.09523809523807</v>
      </c>
      <c r="J30" s="9">
        <v>123.80952380952381</v>
      </c>
      <c r="K30" s="9">
        <v>116.66666666666667</v>
      </c>
      <c r="L30" s="9">
        <v>119.04761904761905</v>
      </c>
      <c r="M30" s="9">
        <v>102.38095238095238</v>
      </c>
      <c r="N30" s="9">
        <v>92.857142857142847</v>
      </c>
      <c r="O30" s="9">
        <v>135.71428571428572</v>
      </c>
      <c r="P30" s="9">
        <v>97.619047619047606</v>
      </c>
      <c r="Q30" s="37"/>
      <c r="R30" s="17">
        <v>100</v>
      </c>
      <c r="S30" s="17">
        <v>131.25</v>
      </c>
      <c r="T30" s="17">
        <v>109.375</v>
      </c>
      <c r="U30" s="17">
        <v>143.75</v>
      </c>
    </row>
    <row r="31" spans="1:21" x14ac:dyDescent="0.25">
      <c r="A31" s="3" t="s">
        <v>29</v>
      </c>
      <c r="B31" s="9">
        <v>100</v>
      </c>
      <c r="C31" s="9">
        <v>106.25</v>
      </c>
      <c r="D31" s="9">
        <v>68.75</v>
      </c>
      <c r="E31" s="9">
        <v>102.08333333333333</v>
      </c>
      <c r="F31" s="9">
        <v>112.5</v>
      </c>
      <c r="G31" s="23"/>
      <c r="H31" s="9">
        <v>100</v>
      </c>
      <c r="I31" s="9">
        <v>126.31578947368422</v>
      </c>
      <c r="J31" s="9">
        <v>121.05263157894737</v>
      </c>
      <c r="K31" s="9">
        <v>121.05263157894737</v>
      </c>
      <c r="L31" s="9">
        <v>118.42105263157893</v>
      </c>
      <c r="M31" s="9">
        <v>105.26315789473684</v>
      </c>
      <c r="N31" s="9">
        <v>115.78947368421053</v>
      </c>
      <c r="O31" s="9">
        <v>113.1578947368421</v>
      </c>
      <c r="P31" s="9">
        <v>86.842105263157904</v>
      </c>
      <c r="Q31" s="37"/>
      <c r="R31" s="17">
        <v>100</v>
      </c>
      <c r="S31" s="17">
        <v>79.166666666666657</v>
      </c>
      <c r="T31" s="17">
        <v>70.833333333333343</v>
      </c>
      <c r="U31" s="17">
        <v>62.5</v>
      </c>
    </row>
    <row r="32" spans="1:21" x14ac:dyDescent="0.25">
      <c r="A32" s="3" t="s">
        <v>216</v>
      </c>
      <c r="B32" s="21">
        <v>100</v>
      </c>
      <c r="C32" s="21">
        <v>109.09090909090911</v>
      </c>
      <c r="D32" s="21">
        <v>86.776859504132233</v>
      </c>
      <c r="E32" s="21">
        <v>102.4793388429752</v>
      </c>
      <c r="F32" s="21">
        <v>114.04958677685953</v>
      </c>
      <c r="G32" s="24"/>
      <c r="H32" s="21">
        <v>100</v>
      </c>
      <c r="I32" s="21">
        <v>112.49999999999997</v>
      </c>
      <c r="J32" s="21">
        <v>98.076923076923066</v>
      </c>
      <c r="K32" s="21">
        <v>111.53846153846152</v>
      </c>
      <c r="L32" s="21">
        <v>102.88461538461537</v>
      </c>
      <c r="M32" s="21">
        <v>99.038461538461547</v>
      </c>
      <c r="N32" s="21">
        <v>109.6153846153846</v>
      </c>
      <c r="O32" s="21">
        <v>113.46153846153845</v>
      </c>
      <c r="P32" s="21">
        <v>112.5</v>
      </c>
      <c r="Q32" s="37"/>
      <c r="R32" s="17">
        <v>100</v>
      </c>
      <c r="S32" s="17">
        <v>85.950413223140515</v>
      </c>
      <c r="T32" s="17">
        <v>82.644628099173559</v>
      </c>
      <c r="U32" s="17">
        <v>70.247933884297538</v>
      </c>
    </row>
    <row r="33" spans="1:21" x14ac:dyDescent="0.25">
      <c r="A33" s="3" t="s">
        <v>229</v>
      </c>
      <c r="B33" s="21">
        <v>100</v>
      </c>
      <c r="C33" s="21">
        <v>100</v>
      </c>
      <c r="D33" s="21">
        <v>112.72727272727272</v>
      </c>
      <c r="E33" s="21">
        <v>83.636363636363626</v>
      </c>
      <c r="F33" s="21">
        <v>129.09090909090907</v>
      </c>
      <c r="G33" s="24"/>
      <c r="H33" s="21">
        <v>100</v>
      </c>
      <c r="I33" s="21">
        <v>114.8148148148148</v>
      </c>
      <c r="J33" s="21">
        <v>122.22222222222221</v>
      </c>
      <c r="K33" s="21">
        <v>107.40740740740739</v>
      </c>
      <c r="L33" s="21">
        <v>77.777777777777786</v>
      </c>
      <c r="M33" s="21">
        <v>100</v>
      </c>
      <c r="N33" s="21">
        <v>103.70370370370368</v>
      </c>
      <c r="O33" s="21">
        <v>118.5185185185185</v>
      </c>
      <c r="P33" s="21">
        <v>122.22222222222221</v>
      </c>
      <c r="Q33" s="37"/>
      <c r="R33" s="17">
        <v>100</v>
      </c>
      <c r="S33" s="17">
        <v>49.090909090909093</v>
      </c>
      <c r="T33" s="17">
        <v>72.727272727272734</v>
      </c>
      <c r="U33" s="17">
        <v>70.909090909090907</v>
      </c>
    </row>
    <row r="34" spans="1:21" x14ac:dyDescent="0.25">
      <c r="A34" s="3" t="s">
        <v>45</v>
      </c>
      <c r="B34" s="9">
        <v>100</v>
      </c>
      <c r="C34" s="9">
        <v>84.375</v>
      </c>
      <c r="D34" s="9">
        <v>67.708333333333343</v>
      </c>
      <c r="E34" s="9">
        <v>109.375</v>
      </c>
      <c r="F34" s="9">
        <v>170.83333333333331</v>
      </c>
      <c r="G34" s="23"/>
      <c r="H34" s="9">
        <v>100</v>
      </c>
      <c r="I34" s="9">
        <v>100</v>
      </c>
      <c r="J34" s="9">
        <v>109.28571428571428</v>
      </c>
      <c r="K34" s="9">
        <v>115.71428571428571</v>
      </c>
      <c r="L34" s="9">
        <v>112.85714285714286</v>
      </c>
      <c r="M34" s="9">
        <v>108.57142857142857</v>
      </c>
      <c r="N34" s="9">
        <v>107.85714285714285</v>
      </c>
      <c r="O34" s="9">
        <v>123.57142857142858</v>
      </c>
      <c r="P34" s="9">
        <v>104.28571428571428</v>
      </c>
      <c r="Q34" s="37"/>
      <c r="R34" s="17">
        <v>100</v>
      </c>
      <c r="S34" s="17">
        <v>145.83333333333334</v>
      </c>
      <c r="T34" s="17">
        <v>94.791666666666657</v>
      </c>
      <c r="U34" s="17">
        <v>92.708333333333343</v>
      </c>
    </row>
    <row r="35" spans="1:21" x14ac:dyDescent="0.25">
      <c r="A35" s="3" t="s">
        <v>100</v>
      </c>
      <c r="B35" s="9">
        <v>100</v>
      </c>
      <c r="C35" s="9">
        <v>129.16666666666669</v>
      </c>
      <c r="D35" s="9">
        <v>112.5</v>
      </c>
      <c r="E35" s="9">
        <v>100</v>
      </c>
      <c r="F35" s="9">
        <v>56.25</v>
      </c>
      <c r="G35" s="23"/>
      <c r="H35" s="9">
        <v>100</v>
      </c>
      <c r="I35" s="9">
        <v>143.13725490196077</v>
      </c>
      <c r="J35" s="9">
        <v>115.68627450980394</v>
      </c>
      <c r="K35" s="9">
        <v>115.68627450980394</v>
      </c>
      <c r="L35" s="9">
        <v>88.235294117647058</v>
      </c>
      <c r="M35" s="9">
        <v>107.84313725490198</v>
      </c>
      <c r="N35" s="9">
        <v>111.76470588235294</v>
      </c>
      <c r="O35" s="9">
        <v>111.76470588235294</v>
      </c>
      <c r="P35" s="9">
        <v>100</v>
      </c>
      <c r="Q35" s="37"/>
      <c r="R35" s="17">
        <v>100</v>
      </c>
      <c r="S35" s="17">
        <v>106.25</v>
      </c>
      <c r="T35" s="17">
        <v>135.41666666666669</v>
      </c>
      <c r="U35" s="17">
        <v>156.25</v>
      </c>
    </row>
    <row r="36" spans="1:21" x14ac:dyDescent="0.25">
      <c r="A36" s="3" t="s">
        <v>49</v>
      </c>
      <c r="B36" s="9">
        <v>100</v>
      </c>
      <c r="C36" s="9">
        <v>108.66666666666667</v>
      </c>
      <c r="D36" s="9">
        <v>53.333333333333336</v>
      </c>
      <c r="E36" s="9">
        <v>120.66666666666667</v>
      </c>
      <c r="F36" s="9">
        <v>132</v>
      </c>
      <c r="G36" s="23"/>
      <c r="H36" s="9">
        <v>100</v>
      </c>
      <c r="I36" s="9">
        <v>122.33009708737863</v>
      </c>
      <c r="J36" s="9">
        <v>112.62135922330094</v>
      </c>
      <c r="K36" s="9">
        <v>116.50485436893203</v>
      </c>
      <c r="L36" s="9">
        <v>94.174757281553383</v>
      </c>
      <c r="M36" s="9">
        <v>105.8252427184466</v>
      </c>
      <c r="N36" s="9">
        <v>105.8252427184466</v>
      </c>
      <c r="O36" s="9">
        <v>111.65048543689321</v>
      </c>
      <c r="P36" s="9">
        <v>99.029126213592221</v>
      </c>
      <c r="Q36" s="37"/>
      <c r="R36" s="17">
        <v>100</v>
      </c>
      <c r="S36" s="17">
        <v>68.666666666666671</v>
      </c>
      <c r="T36" s="17">
        <v>74</v>
      </c>
      <c r="U36" s="17">
        <v>62.000000000000014</v>
      </c>
    </row>
    <row r="37" spans="1:21" x14ac:dyDescent="0.25">
      <c r="A37" s="3" t="s">
        <v>46</v>
      </c>
      <c r="B37" s="9">
        <v>100</v>
      </c>
      <c r="C37" s="9">
        <v>100</v>
      </c>
      <c r="D37" s="9">
        <v>64.912280701754383</v>
      </c>
      <c r="E37" s="9">
        <v>119.29824561403508</v>
      </c>
      <c r="F37" s="9">
        <v>119.29824561403508</v>
      </c>
      <c r="G37" s="23"/>
      <c r="H37" s="9">
        <v>100</v>
      </c>
      <c r="I37" s="9">
        <v>116.56441717791411</v>
      </c>
      <c r="J37" s="9">
        <v>110.42944785276072</v>
      </c>
      <c r="K37" s="9">
        <v>115.95092024539875</v>
      </c>
      <c r="L37" s="9">
        <v>95.705521472392633</v>
      </c>
      <c r="M37" s="9">
        <v>108.58895705521472</v>
      </c>
      <c r="N37" s="9">
        <v>107.97546012269939</v>
      </c>
      <c r="O37" s="9">
        <v>114.11042944785277</v>
      </c>
      <c r="P37" s="9">
        <v>103.68098159509201</v>
      </c>
      <c r="Q37" s="37"/>
      <c r="R37" s="17">
        <v>100</v>
      </c>
      <c r="S37" s="17">
        <v>142.98245614035088</v>
      </c>
      <c r="T37" s="17">
        <v>107.01754385964912</v>
      </c>
      <c r="U37" s="17">
        <v>102.63157894736841</v>
      </c>
    </row>
    <row r="38" spans="1:21" x14ac:dyDescent="0.25">
      <c r="A38" s="3" t="s">
        <v>56</v>
      </c>
      <c r="B38" s="9">
        <v>100</v>
      </c>
      <c r="C38" s="9">
        <v>127.53623188405798</v>
      </c>
      <c r="D38" s="9">
        <v>104.34782608695652</v>
      </c>
      <c r="E38" s="9">
        <v>97.101449275362313</v>
      </c>
      <c r="F38" s="9">
        <v>55.072463768115931</v>
      </c>
      <c r="G38" s="23"/>
      <c r="H38" s="9">
        <v>100</v>
      </c>
      <c r="I38" s="9">
        <v>122.36842105263159</v>
      </c>
      <c r="J38" s="9">
        <v>103.94736842105263</v>
      </c>
      <c r="K38" s="9">
        <v>100</v>
      </c>
      <c r="L38" s="9">
        <v>86.842105263157904</v>
      </c>
      <c r="M38" s="9">
        <v>84.21052631578948</v>
      </c>
      <c r="N38" s="9">
        <v>96.05263157894737</v>
      </c>
      <c r="O38" s="9">
        <v>94.736842105263179</v>
      </c>
      <c r="P38" s="9">
        <v>93.421052631578931</v>
      </c>
      <c r="Q38" s="37"/>
      <c r="R38" s="17">
        <v>100</v>
      </c>
      <c r="S38" s="17">
        <v>110.14492753623186</v>
      </c>
      <c r="T38" s="17">
        <v>86.956521739130423</v>
      </c>
      <c r="U38" s="17">
        <v>60.869565217391312</v>
      </c>
    </row>
    <row r="39" spans="1:21" x14ac:dyDescent="0.25">
      <c r="A39" s="3" t="s">
        <v>106</v>
      </c>
      <c r="B39" s="9">
        <v>100</v>
      </c>
      <c r="C39" s="9">
        <v>98.019801980198025</v>
      </c>
      <c r="D39" s="9">
        <v>163.36633663366337</v>
      </c>
      <c r="E39" s="9">
        <v>65.346534653465355</v>
      </c>
      <c r="F39" s="9">
        <v>61.881188118811878</v>
      </c>
      <c r="G39" s="23"/>
      <c r="H39" s="9">
        <v>100</v>
      </c>
      <c r="I39" s="9">
        <v>109.26829268292681</v>
      </c>
      <c r="J39" s="9">
        <v>113.65853658536587</v>
      </c>
      <c r="K39" s="9">
        <v>105.85365853658537</v>
      </c>
      <c r="L39" s="9">
        <v>86.341463414634148</v>
      </c>
      <c r="M39" s="9">
        <v>93.658536585365866</v>
      </c>
      <c r="N39" s="9">
        <v>102.4390243902439</v>
      </c>
      <c r="O39" s="9">
        <v>123.90243902439025</v>
      </c>
      <c r="P39" s="9">
        <v>93.170731707317074</v>
      </c>
      <c r="Q39" s="37"/>
      <c r="R39" s="17">
        <v>100</v>
      </c>
      <c r="S39" s="17">
        <v>101.48514851485149</v>
      </c>
      <c r="T39" s="17">
        <v>146.03960396039605</v>
      </c>
      <c r="U39" s="17">
        <v>157.92079207920793</v>
      </c>
    </row>
    <row r="40" spans="1:21" x14ac:dyDescent="0.25">
      <c r="A40" s="3" t="s">
        <v>103</v>
      </c>
      <c r="B40" s="9">
        <v>100</v>
      </c>
      <c r="C40" s="9">
        <v>124.99999999999997</v>
      </c>
      <c r="D40" s="9">
        <v>106.08108108108108</v>
      </c>
      <c r="E40" s="9">
        <v>97.972972972972954</v>
      </c>
      <c r="F40" s="9">
        <v>82.432432432432421</v>
      </c>
      <c r="G40" s="23"/>
      <c r="H40" s="9">
        <v>100</v>
      </c>
      <c r="I40" s="9">
        <v>121.65898617511522</v>
      </c>
      <c r="J40" s="9">
        <v>119.815668202765</v>
      </c>
      <c r="K40" s="9">
        <v>115.20737327188941</v>
      </c>
      <c r="L40" s="9">
        <v>90.78341013824884</v>
      </c>
      <c r="M40" s="9">
        <v>103.68663594470047</v>
      </c>
      <c r="N40" s="9">
        <v>110.13824884792626</v>
      </c>
      <c r="O40" s="9">
        <v>123.96313364055298</v>
      </c>
      <c r="P40" s="9">
        <v>112.44239631336406</v>
      </c>
      <c r="Q40" s="37"/>
      <c r="R40" s="17">
        <v>100</v>
      </c>
      <c r="S40" s="17">
        <v>146.62162162162161</v>
      </c>
      <c r="T40" s="17">
        <v>185.1351351351351</v>
      </c>
      <c r="U40" s="17">
        <v>185.81081081081078</v>
      </c>
    </row>
    <row r="41" spans="1:21" x14ac:dyDescent="0.25">
      <c r="A41" s="3" t="s">
        <v>70</v>
      </c>
      <c r="B41" s="9">
        <v>100</v>
      </c>
      <c r="C41" s="9">
        <v>109.23076923076923</v>
      </c>
      <c r="D41" s="9">
        <v>104.61538461538463</v>
      </c>
      <c r="E41" s="9">
        <v>98.461538461538453</v>
      </c>
      <c r="F41" s="9">
        <v>90.769230769230774</v>
      </c>
      <c r="G41" s="23"/>
      <c r="H41" s="9">
        <v>100</v>
      </c>
      <c r="I41" s="9">
        <v>117.46031746031747</v>
      </c>
      <c r="J41" s="9">
        <v>106.34920634920636</v>
      </c>
      <c r="K41" s="9">
        <v>114.28571428571431</v>
      </c>
      <c r="L41" s="9">
        <v>111.11111111111111</v>
      </c>
      <c r="M41" s="9">
        <v>101.58730158730158</v>
      </c>
      <c r="N41" s="9">
        <v>93.650793650793645</v>
      </c>
      <c r="O41" s="9">
        <v>133.33333333333334</v>
      </c>
      <c r="P41" s="9">
        <v>106.34920634920636</v>
      </c>
      <c r="Q41" s="37"/>
      <c r="R41" s="17">
        <v>100</v>
      </c>
      <c r="S41" s="17">
        <v>96.92307692307692</v>
      </c>
      <c r="T41" s="17">
        <v>147.69230769230771</v>
      </c>
      <c r="U41" s="17">
        <v>173.84615384615384</v>
      </c>
    </row>
    <row r="42" spans="1:21" x14ac:dyDescent="0.25">
      <c r="A42" s="3" t="s">
        <v>76</v>
      </c>
      <c r="B42" s="9">
        <v>100</v>
      </c>
      <c r="C42" s="9">
        <v>122.91666666666667</v>
      </c>
      <c r="D42" s="9">
        <v>52.083333333333336</v>
      </c>
      <c r="E42" s="9">
        <v>129.16666666666669</v>
      </c>
      <c r="F42" s="9">
        <v>91.666666666666671</v>
      </c>
      <c r="G42" s="23"/>
      <c r="H42" s="9">
        <v>100</v>
      </c>
      <c r="I42" s="9">
        <v>124.56140350877192</v>
      </c>
      <c r="J42" s="9">
        <v>115.78947368421053</v>
      </c>
      <c r="K42" s="9">
        <v>112.28070175438596</v>
      </c>
      <c r="L42" s="9">
        <v>115.78947368421053</v>
      </c>
      <c r="M42" s="9">
        <v>103.50877192982458</v>
      </c>
      <c r="N42" s="9">
        <v>92.982456140350862</v>
      </c>
      <c r="O42" s="9">
        <v>128.07017543859649</v>
      </c>
      <c r="P42" s="9">
        <v>103.50877192982458</v>
      </c>
      <c r="Q42" s="37"/>
      <c r="R42" s="17">
        <v>100</v>
      </c>
      <c r="S42" s="17">
        <v>118.75</v>
      </c>
      <c r="T42" s="17">
        <v>131.25</v>
      </c>
      <c r="U42" s="17">
        <v>68.75</v>
      </c>
    </row>
    <row r="43" spans="1:21" x14ac:dyDescent="0.25">
      <c r="A43" s="3" t="s">
        <v>30</v>
      </c>
      <c r="B43" s="9">
        <v>100</v>
      </c>
      <c r="C43" s="9">
        <v>111.26760563380283</v>
      </c>
      <c r="D43" s="9">
        <v>105.63380281690142</v>
      </c>
      <c r="E43" s="9">
        <v>108.45070422535213</v>
      </c>
      <c r="F43" s="9">
        <v>67.605633802816911</v>
      </c>
      <c r="G43" s="23"/>
      <c r="H43" s="9">
        <v>100</v>
      </c>
      <c r="I43" s="9">
        <v>142.85714285714286</v>
      </c>
      <c r="J43" s="9">
        <v>118.0952380952381</v>
      </c>
      <c r="K43" s="9">
        <v>104.76190476190477</v>
      </c>
      <c r="L43" s="9">
        <v>110.47619047619048</v>
      </c>
      <c r="M43" s="9">
        <v>100.95238095238095</v>
      </c>
      <c r="N43" s="9">
        <v>105.71428571428572</v>
      </c>
      <c r="O43" s="9">
        <v>121.90476190476191</v>
      </c>
      <c r="P43" s="9">
        <v>101.9047619047619</v>
      </c>
      <c r="Q43" s="37"/>
      <c r="R43" s="17">
        <v>100</v>
      </c>
      <c r="S43" s="17">
        <v>147.88732394366198</v>
      </c>
      <c r="T43" s="17">
        <v>140.84507042253523</v>
      </c>
      <c r="U43" s="17">
        <v>129.57746478873241</v>
      </c>
    </row>
    <row r="44" spans="1:21" x14ac:dyDescent="0.25">
      <c r="A44" s="3" t="s">
        <v>222</v>
      </c>
      <c r="B44" s="21">
        <v>100</v>
      </c>
      <c r="C44" s="21">
        <v>102.49999999999999</v>
      </c>
      <c r="D44" s="21">
        <v>145</v>
      </c>
      <c r="E44" s="21">
        <v>80</v>
      </c>
      <c r="F44" s="21">
        <v>80</v>
      </c>
      <c r="G44" s="24"/>
      <c r="H44" s="21">
        <v>100</v>
      </c>
      <c r="I44" s="21">
        <v>110.00000000000001</v>
      </c>
      <c r="J44" s="21">
        <v>114.99999999999999</v>
      </c>
      <c r="K44" s="21">
        <v>110.00000000000001</v>
      </c>
      <c r="L44" s="21">
        <v>90.000000000000014</v>
      </c>
      <c r="M44" s="21">
        <v>100</v>
      </c>
      <c r="N44" s="21">
        <v>90.000000000000014</v>
      </c>
      <c r="O44" s="21">
        <v>125</v>
      </c>
      <c r="P44" s="21">
        <v>95</v>
      </c>
      <c r="Q44" s="37"/>
      <c r="R44" s="17">
        <v>100</v>
      </c>
      <c r="S44" s="17">
        <v>50</v>
      </c>
      <c r="T44" s="17">
        <v>75</v>
      </c>
      <c r="U44" s="17">
        <v>97.5</v>
      </c>
    </row>
    <row r="45" spans="1:21" x14ac:dyDescent="0.25">
      <c r="A45" s="3" t="s">
        <v>232</v>
      </c>
      <c r="B45" s="21">
        <v>100</v>
      </c>
      <c r="C45" s="21">
        <v>91.428571428571431</v>
      </c>
      <c r="D45" s="21">
        <v>157.14285714285714</v>
      </c>
      <c r="E45" s="21">
        <v>68.571428571428555</v>
      </c>
      <c r="F45" s="21">
        <v>88.571428571428569</v>
      </c>
      <c r="G45" s="24"/>
      <c r="H45" s="21">
        <v>100</v>
      </c>
      <c r="I45" s="21">
        <v>121.875</v>
      </c>
      <c r="J45" s="21">
        <v>118.75</v>
      </c>
      <c r="K45" s="21">
        <v>115.62500000000003</v>
      </c>
      <c r="L45" s="21">
        <v>106.25</v>
      </c>
      <c r="M45" s="21">
        <v>103.125</v>
      </c>
      <c r="N45" s="21">
        <v>106.25</v>
      </c>
      <c r="O45" s="21">
        <v>134.37499999999997</v>
      </c>
      <c r="P45" s="21">
        <v>103.125</v>
      </c>
      <c r="Q45" s="37"/>
      <c r="R45" s="17">
        <v>100</v>
      </c>
      <c r="S45" s="17">
        <v>91.428571428571431</v>
      </c>
      <c r="T45" s="17">
        <v>102.85714285714288</v>
      </c>
      <c r="U45" s="17">
        <v>111.42857142857142</v>
      </c>
    </row>
    <row r="46" spans="1:21" x14ac:dyDescent="0.25">
      <c r="A46" s="3" t="s">
        <v>58</v>
      </c>
      <c r="B46" s="9">
        <v>100</v>
      </c>
      <c r="C46" s="9">
        <v>123.37662337662339</v>
      </c>
      <c r="D46" s="9">
        <v>66.233766233766232</v>
      </c>
      <c r="E46" s="9">
        <v>118.18181818181819</v>
      </c>
      <c r="F46" s="9">
        <v>75.324675324675312</v>
      </c>
      <c r="G46" s="23"/>
      <c r="H46" s="9">
        <v>100</v>
      </c>
      <c r="I46" s="9">
        <v>119.54022988505749</v>
      </c>
      <c r="J46" s="9">
        <v>110.34482758620692</v>
      </c>
      <c r="K46" s="9">
        <v>119.54022988505749</v>
      </c>
      <c r="L46" s="9">
        <v>94.252873563218387</v>
      </c>
      <c r="M46" s="9">
        <v>103.44827586206897</v>
      </c>
      <c r="N46" s="9">
        <v>117.24137931034481</v>
      </c>
      <c r="O46" s="9">
        <v>122.98850574712645</v>
      </c>
      <c r="P46" s="9">
        <v>106.89655172413795</v>
      </c>
      <c r="Q46" s="37"/>
      <c r="R46" s="17">
        <v>100</v>
      </c>
      <c r="S46" s="17">
        <v>112.98701298701299</v>
      </c>
      <c r="T46" s="17">
        <v>146.75324675324677</v>
      </c>
      <c r="U46" s="17">
        <v>128.57142857142858</v>
      </c>
    </row>
    <row r="47" spans="1:21" x14ac:dyDescent="0.25">
      <c r="A47" s="3" t="s">
        <v>67</v>
      </c>
      <c r="B47" s="9">
        <v>100</v>
      </c>
      <c r="C47" s="9">
        <v>83.333333333333329</v>
      </c>
      <c r="D47" s="9">
        <v>33.333333333333329</v>
      </c>
      <c r="E47" s="9">
        <v>161.11111111111109</v>
      </c>
      <c r="F47" s="9">
        <v>183.33333333333331</v>
      </c>
      <c r="G47" s="23"/>
      <c r="H47" s="9">
        <v>100</v>
      </c>
      <c r="I47" s="9">
        <v>145</v>
      </c>
      <c r="J47" s="9">
        <v>114.99999999999999</v>
      </c>
      <c r="K47" s="9">
        <v>120</v>
      </c>
      <c r="L47" s="9">
        <v>120</v>
      </c>
      <c r="M47" s="9">
        <v>110.00000000000001</v>
      </c>
      <c r="N47" s="9">
        <v>114.99999999999999</v>
      </c>
      <c r="O47" s="9">
        <v>130</v>
      </c>
      <c r="P47" s="9">
        <v>85.000000000000014</v>
      </c>
      <c r="Q47" s="37"/>
      <c r="R47" s="17">
        <v>100</v>
      </c>
      <c r="S47" s="17">
        <v>55.55555555555555</v>
      </c>
      <c r="T47" s="17">
        <v>50</v>
      </c>
      <c r="U47" s="17">
        <v>41.666666666666664</v>
      </c>
    </row>
    <row r="48" spans="1:21" x14ac:dyDescent="0.25">
      <c r="A48" s="3" t="s">
        <v>73</v>
      </c>
      <c r="B48" s="9">
        <v>100</v>
      </c>
      <c r="C48" s="9">
        <v>92.307692307692307</v>
      </c>
      <c r="D48" s="9">
        <v>176.92307692307691</v>
      </c>
      <c r="E48" s="9">
        <v>57.692307692307686</v>
      </c>
      <c r="F48" s="9">
        <v>38.46153846153846</v>
      </c>
      <c r="G48" s="23"/>
      <c r="H48" s="9">
        <v>100</v>
      </c>
      <c r="I48" s="9">
        <v>120</v>
      </c>
      <c r="J48" s="9">
        <v>124</v>
      </c>
      <c r="K48" s="9">
        <v>96</v>
      </c>
      <c r="L48" s="9">
        <v>111.99999999999999</v>
      </c>
      <c r="M48" s="9">
        <v>84</v>
      </c>
      <c r="N48" s="9">
        <v>44</v>
      </c>
      <c r="O48" s="9">
        <v>36.000000000000007</v>
      </c>
      <c r="P48" s="9">
        <v>92</v>
      </c>
      <c r="Q48" s="37"/>
      <c r="R48" s="17">
        <v>100</v>
      </c>
      <c r="S48" s="17">
        <v>96.153846153846146</v>
      </c>
      <c r="T48" s="17">
        <v>73.076923076923066</v>
      </c>
      <c r="U48" s="17">
        <v>76.92307692307692</v>
      </c>
    </row>
    <row r="49" spans="1:21" x14ac:dyDescent="0.25">
      <c r="A49" s="3" t="s">
        <v>82</v>
      </c>
      <c r="B49" s="9">
        <v>100</v>
      </c>
      <c r="C49" s="9">
        <v>139.51612903225808</v>
      </c>
      <c r="D49" s="9">
        <v>115.3225806451613</v>
      </c>
      <c r="E49" s="9">
        <v>101.61290322580645</v>
      </c>
      <c r="F49" s="9">
        <v>32.258064516129032</v>
      </c>
      <c r="G49" s="23"/>
      <c r="H49" s="9">
        <v>100</v>
      </c>
      <c r="I49" s="9">
        <v>125</v>
      </c>
      <c r="J49" s="9">
        <v>119.16666666666669</v>
      </c>
      <c r="K49" s="9">
        <v>114.16666666666666</v>
      </c>
      <c r="L49" s="9">
        <v>101.66666666666666</v>
      </c>
      <c r="M49" s="9">
        <v>105.83333333333333</v>
      </c>
      <c r="N49" s="9">
        <v>105.83333333333333</v>
      </c>
      <c r="O49" s="9">
        <v>130</v>
      </c>
      <c r="P49" s="9">
        <v>103.33333333333334</v>
      </c>
      <c r="Q49" s="37"/>
      <c r="R49" s="17">
        <v>100</v>
      </c>
      <c r="S49" s="17">
        <v>96.774193548387089</v>
      </c>
      <c r="T49" s="17">
        <v>124.19354838709677</v>
      </c>
      <c r="U49" s="17">
        <v>129.03225806451613</v>
      </c>
    </row>
    <row r="50" spans="1:21" x14ac:dyDescent="0.25">
      <c r="A50" s="3" t="s">
        <v>83</v>
      </c>
      <c r="B50" s="9">
        <v>100</v>
      </c>
      <c r="C50" s="9">
        <v>106.25</v>
      </c>
      <c r="D50" s="9">
        <v>196.25</v>
      </c>
      <c r="E50" s="9">
        <v>62.5</v>
      </c>
      <c r="F50" s="9">
        <v>11.250000000000002</v>
      </c>
      <c r="G50" s="23"/>
      <c r="H50" s="9">
        <v>100</v>
      </c>
      <c r="I50" s="9">
        <v>116.0919540229885</v>
      </c>
      <c r="J50" s="9">
        <v>114.36781609195401</v>
      </c>
      <c r="K50" s="9">
        <v>109.77011494252875</v>
      </c>
      <c r="L50" s="9">
        <v>98.850574712643677</v>
      </c>
      <c r="M50" s="9">
        <v>101.14942528735634</v>
      </c>
      <c r="N50" s="9">
        <v>104.02298850574714</v>
      </c>
      <c r="O50" s="9">
        <v>129.88505747126439</v>
      </c>
      <c r="P50" s="9">
        <v>105.17241379310344</v>
      </c>
      <c r="Q50" s="37"/>
      <c r="R50" s="17">
        <v>100</v>
      </c>
      <c r="S50" s="17">
        <v>217.49999999999997</v>
      </c>
      <c r="T50" s="17">
        <v>283.74999999999994</v>
      </c>
      <c r="U50" s="17">
        <v>325</v>
      </c>
    </row>
    <row r="51" spans="1:21" x14ac:dyDescent="0.25">
      <c r="A51" s="3" t="s">
        <v>77</v>
      </c>
      <c r="B51" s="9">
        <v>100</v>
      </c>
      <c r="C51" s="9">
        <v>117.67241379310347</v>
      </c>
      <c r="D51" s="9">
        <v>180.60344827586206</v>
      </c>
      <c r="E51" s="9">
        <v>65.08620689655173</v>
      </c>
      <c r="F51" s="9">
        <v>15.086206896551726</v>
      </c>
      <c r="G51" s="23"/>
      <c r="H51" s="9">
        <v>100</v>
      </c>
      <c r="I51" s="9">
        <v>108.88888888888889</v>
      </c>
      <c r="J51" s="9">
        <v>107.6543209876543</v>
      </c>
      <c r="K51" s="9">
        <v>109.38271604938269</v>
      </c>
      <c r="L51" s="9">
        <v>97.037037037037024</v>
      </c>
      <c r="M51" s="9">
        <v>100.74074074074073</v>
      </c>
      <c r="N51" s="9">
        <v>106.66666666666667</v>
      </c>
      <c r="O51" s="9">
        <v>121.9753086419753</v>
      </c>
      <c r="P51" s="9">
        <v>108.14814814814812</v>
      </c>
      <c r="Q51" s="37"/>
      <c r="R51" s="17">
        <v>100</v>
      </c>
      <c r="S51" s="17">
        <v>174.56896551724139</v>
      </c>
      <c r="T51" s="17">
        <v>233.18965517241384</v>
      </c>
      <c r="U51" s="17">
        <v>263.79310344827587</v>
      </c>
    </row>
    <row r="52" spans="1:21" x14ac:dyDescent="0.25">
      <c r="A52" s="3" t="s">
        <v>105</v>
      </c>
      <c r="B52" s="9">
        <v>100</v>
      </c>
      <c r="C52" s="9">
        <v>121.6216216216216</v>
      </c>
      <c r="D52" s="9">
        <v>152.70270270270268</v>
      </c>
      <c r="E52" s="9">
        <v>68.918918918918905</v>
      </c>
      <c r="F52" s="9">
        <v>32.432432432432428</v>
      </c>
      <c r="G52" s="23"/>
      <c r="H52" s="9">
        <v>100</v>
      </c>
      <c r="I52" s="9">
        <v>110.18518518518519</v>
      </c>
      <c r="J52" s="9">
        <v>112.03703703703702</v>
      </c>
      <c r="K52" s="9">
        <v>109.25925925925925</v>
      </c>
      <c r="L52" s="9">
        <v>87.962962962962948</v>
      </c>
      <c r="M52" s="9">
        <v>96.296296296296291</v>
      </c>
      <c r="N52" s="9">
        <v>106.48148148148147</v>
      </c>
      <c r="O52" s="9">
        <v>128.7037037037037</v>
      </c>
      <c r="P52" s="9">
        <v>93.518518518518505</v>
      </c>
      <c r="Q52" s="37"/>
      <c r="R52" s="17">
        <v>100</v>
      </c>
      <c r="S52" s="17">
        <v>145.94594594594594</v>
      </c>
      <c r="T52" s="17">
        <v>218.91891891891891</v>
      </c>
      <c r="U52" s="17">
        <v>218.91891891891891</v>
      </c>
    </row>
    <row r="53" spans="1:21" x14ac:dyDescent="0.25">
      <c r="A53" s="3" t="s">
        <v>111</v>
      </c>
      <c r="B53" s="9">
        <v>100</v>
      </c>
      <c r="C53" s="9">
        <v>106.01503759398494</v>
      </c>
      <c r="D53" s="9">
        <v>127.06766917293231</v>
      </c>
      <c r="E53" s="9">
        <v>94.73684210526315</v>
      </c>
      <c r="F53" s="9">
        <v>78.947368421052616</v>
      </c>
      <c r="G53" s="23"/>
      <c r="H53" s="9">
        <v>100</v>
      </c>
      <c r="I53" s="9">
        <v>116.3793103448276</v>
      </c>
      <c r="J53" s="9">
        <v>107.75862068965519</v>
      </c>
      <c r="K53" s="9">
        <v>110.34482758620692</v>
      </c>
      <c r="L53" s="9">
        <v>99.137931034482776</v>
      </c>
      <c r="M53" s="9">
        <v>104.31034482758621</v>
      </c>
      <c r="N53" s="9">
        <v>97.413793103448285</v>
      </c>
      <c r="O53" s="9">
        <v>125.86206896551724</v>
      </c>
      <c r="P53" s="9">
        <v>107.75862068965519</v>
      </c>
      <c r="Q53" s="37"/>
      <c r="R53" s="17">
        <v>100</v>
      </c>
      <c r="S53" s="17">
        <v>87.218045112781937</v>
      </c>
      <c r="T53" s="17">
        <v>111.27819548872182</v>
      </c>
      <c r="U53" s="17">
        <v>110.52631578947367</v>
      </c>
    </row>
    <row r="54" spans="1:21" x14ac:dyDescent="0.25">
      <c r="A54" s="3" t="s">
        <v>63</v>
      </c>
      <c r="B54" s="9">
        <v>100</v>
      </c>
      <c r="C54" s="9">
        <v>96.951219512195124</v>
      </c>
      <c r="D54" s="9">
        <v>70.731707317073173</v>
      </c>
      <c r="E54" s="9">
        <v>107.92682926829269</v>
      </c>
      <c r="F54" s="9">
        <v>131.70731707317077</v>
      </c>
      <c r="G54" s="23"/>
      <c r="H54" s="9">
        <v>100</v>
      </c>
      <c r="I54" s="9">
        <v>120.85889570552146</v>
      </c>
      <c r="J54" s="9">
        <v>118.40490797546013</v>
      </c>
      <c r="K54" s="9">
        <v>110.42944785276072</v>
      </c>
      <c r="L54" s="9">
        <v>96.319018404907979</v>
      </c>
      <c r="M54" s="9">
        <v>105.52147239263803</v>
      </c>
      <c r="N54" s="9">
        <v>103.68098159509201</v>
      </c>
      <c r="O54" s="9">
        <v>104.29447852760735</v>
      </c>
      <c r="P54" s="9">
        <v>108.58895705521472</v>
      </c>
      <c r="Q54" s="37"/>
      <c r="R54" s="17">
        <v>100</v>
      </c>
      <c r="S54" s="17">
        <v>99.390243902439039</v>
      </c>
      <c r="T54" s="17">
        <v>94.512195121951223</v>
      </c>
      <c r="U54" s="17">
        <v>89.634146341463421</v>
      </c>
    </row>
    <row r="55" spans="1:21" x14ac:dyDescent="0.25">
      <c r="A55" s="3" t="s">
        <v>107</v>
      </c>
      <c r="B55" s="9">
        <v>100</v>
      </c>
      <c r="C55" s="9">
        <v>103.31125827814569</v>
      </c>
      <c r="D55" s="9">
        <v>164.90066225165563</v>
      </c>
      <c r="E55" s="9">
        <v>64.900662251655632</v>
      </c>
      <c r="F55" s="9">
        <v>45.033112582781456</v>
      </c>
      <c r="G55" s="23"/>
      <c r="H55" s="9">
        <v>100</v>
      </c>
      <c r="I55" s="9">
        <v>109.52380952380953</v>
      </c>
      <c r="J55" s="9">
        <v>111.56462585034012</v>
      </c>
      <c r="K55" s="9">
        <v>106.80272108843538</v>
      </c>
      <c r="L55" s="9">
        <v>87.75510204081634</v>
      </c>
      <c r="M55" s="9">
        <v>93.877551020408177</v>
      </c>
      <c r="N55" s="9">
        <v>104.08163265306123</v>
      </c>
      <c r="O55" s="9">
        <v>125.85034013605443</v>
      </c>
      <c r="P55" s="9">
        <v>93.197278911564624</v>
      </c>
      <c r="Q55" s="37"/>
      <c r="R55" s="17">
        <v>100</v>
      </c>
      <c r="S55" s="17">
        <v>97.350993377483448</v>
      </c>
      <c r="T55" s="17">
        <v>136.42384105960267</v>
      </c>
      <c r="U55" s="17">
        <v>151.65562913907286</v>
      </c>
    </row>
    <row r="56" spans="1:21" x14ac:dyDescent="0.25">
      <c r="A56" s="3" t="s">
        <v>60</v>
      </c>
      <c r="B56" s="9">
        <v>100</v>
      </c>
      <c r="C56" s="9">
        <v>117.24137931034484</v>
      </c>
      <c r="D56" s="9">
        <v>134.48275862068965</v>
      </c>
      <c r="E56" s="9">
        <v>75.862068965517253</v>
      </c>
      <c r="F56" s="9">
        <v>44.827586206896555</v>
      </c>
      <c r="G56" s="23"/>
      <c r="H56" s="9">
        <v>100</v>
      </c>
      <c r="I56" s="9">
        <v>131.70731707317077</v>
      </c>
      <c r="J56" s="9">
        <v>126.82926829268295</v>
      </c>
      <c r="K56" s="9">
        <v>119.51219512195124</v>
      </c>
      <c r="L56" s="9">
        <v>92.682926829268297</v>
      </c>
      <c r="M56" s="9">
        <v>109.75609756097562</v>
      </c>
      <c r="N56" s="9">
        <v>109.75609756097562</v>
      </c>
      <c r="O56" s="9">
        <v>131.70731707317077</v>
      </c>
      <c r="P56" s="9">
        <v>104.8780487804878</v>
      </c>
      <c r="Q56" s="37"/>
      <c r="R56" s="17">
        <v>100</v>
      </c>
      <c r="S56" s="17">
        <v>141.37931034482759</v>
      </c>
      <c r="T56" s="17">
        <v>217.24137931034483</v>
      </c>
      <c r="U56" s="17">
        <v>272.41379310344831</v>
      </c>
    </row>
    <row r="57" spans="1:21" x14ac:dyDescent="0.25">
      <c r="A57" s="3" t="s">
        <v>35</v>
      </c>
      <c r="B57" s="9">
        <v>100</v>
      </c>
      <c r="C57" s="9">
        <v>126.47058823529409</v>
      </c>
      <c r="D57" s="9">
        <v>108.82352941176472</v>
      </c>
      <c r="E57" s="9">
        <v>94.117647058823522</v>
      </c>
      <c r="F57" s="9">
        <v>85.294117647058812</v>
      </c>
      <c r="G57" s="23"/>
      <c r="H57" s="9">
        <v>100</v>
      </c>
      <c r="I57" s="9">
        <v>115.99999999999999</v>
      </c>
      <c r="J57" s="9">
        <v>111.99999999999999</v>
      </c>
      <c r="K57" s="9">
        <v>124</v>
      </c>
      <c r="L57" s="9">
        <v>108</v>
      </c>
      <c r="M57" s="9">
        <v>111.99999999999999</v>
      </c>
      <c r="N57" s="9">
        <v>104</v>
      </c>
      <c r="O57" s="9">
        <v>124</v>
      </c>
      <c r="P57" s="9">
        <v>104</v>
      </c>
      <c r="Q57" s="37"/>
      <c r="R57" s="17">
        <v>100</v>
      </c>
      <c r="S57" s="17">
        <v>73.52941176470587</v>
      </c>
      <c r="T57" s="17">
        <v>114.70588235294117</v>
      </c>
      <c r="U57" s="17">
        <v>129.41176470588235</v>
      </c>
    </row>
    <row r="58" spans="1:21" x14ac:dyDescent="0.25">
      <c r="A58" s="3" t="s">
        <v>66</v>
      </c>
      <c r="B58" s="9">
        <v>100</v>
      </c>
      <c r="C58" s="9">
        <v>110.63829787234043</v>
      </c>
      <c r="D58" s="9">
        <v>125.53191489361704</v>
      </c>
      <c r="E58" s="9">
        <v>85.638297872340431</v>
      </c>
      <c r="F58" s="9">
        <v>65.425531914893625</v>
      </c>
      <c r="G58" s="23"/>
      <c r="H58" s="9">
        <v>100</v>
      </c>
      <c r="I58" s="9">
        <v>115.15151515151514</v>
      </c>
      <c r="J58" s="9">
        <v>107.27272727272728</v>
      </c>
      <c r="K58" s="9">
        <v>108.08080808080808</v>
      </c>
      <c r="L58" s="9">
        <v>95.151515151515156</v>
      </c>
      <c r="M58" s="9">
        <v>99.393939393939405</v>
      </c>
      <c r="N58" s="9">
        <v>106.46464646464646</v>
      </c>
      <c r="O58" s="9">
        <v>114.74747474747473</v>
      </c>
      <c r="P58" s="9">
        <v>103.23232323232322</v>
      </c>
      <c r="Q58" s="37"/>
      <c r="R58" s="17">
        <v>100</v>
      </c>
      <c r="S58" s="17">
        <v>131.64893617021275</v>
      </c>
      <c r="T58" s="17">
        <v>152.92553191489361</v>
      </c>
      <c r="U58" s="17">
        <v>166.22340425531914</v>
      </c>
    </row>
    <row r="59" spans="1:21" x14ac:dyDescent="0.25">
      <c r="A59" s="3" t="s">
        <v>75</v>
      </c>
      <c r="B59" s="9">
        <v>100</v>
      </c>
      <c r="C59" s="9">
        <v>132.80423280423281</v>
      </c>
      <c r="D59" s="9">
        <v>67.195767195767203</v>
      </c>
      <c r="E59" s="9">
        <v>117.989417989418</v>
      </c>
      <c r="F59" s="9">
        <v>88.359788359788354</v>
      </c>
      <c r="G59" s="23"/>
      <c r="H59" s="9">
        <v>100</v>
      </c>
      <c r="I59" s="9">
        <v>107.40740740740739</v>
      </c>
      <c r="J59" s="9">
        <v>119.25925925925927</v>
      </c>
      <c r="K59" s="9">
        <v>104.07407407407408</v>
      </c>
      <c r="L59" s="9">
        <v>104.07407407407408</v>
      </c>
      <c r="M59" s="9">
        <v>98.888888888888886</v>
      </c>
      <c r="N59" s="9">
        <v>108.5185185185185</v>
      </c>
      <c r="O59" s="9">
        <v>106.29629629629629</v>
      </c>
      <c r="P59" s="9">
        <v>95.925925925925924</v>
      </c>
      <c r="Q59" s="37"/>
      <c r="R59" s="17">
        <v>100</v>
      </c>
      <c r="S59" s="17">
        <v>142.85714285714289</v>
      </c>
      <c r="T59" s="17">
        <v>137.56613756613757</v>
      </c>
      <c r="U59" s="17">
        <v>112.69841269841272</v>
      </c>
    </row>
    <row r="60" spans="1:21" x14ac:dyDescent="0.25">
      <c r="A60" s="3" t="s">
        <v>98</v>
      </c>
      <c r="B60" s="9">
        <v>100</v>
      </c>
      <c r="C60" s="9">
        <v>135.47094188376752</v>
      </c>
      <c r="D60" s="9">
        <v>135.27054108216433</v>
      </c>
      <c r="E60" s="9">
        <v>90.981963927855702</v>
      </c>
      <c r="F60" s="9">
        <v>24.448897795591183</v>
      </c>
      <c r="G60" s="23"/>
      <c r="H60" s="9">
        <v>100</v>
      </c>
      <c r="I60" s="9">
        <v>109.76491862567812</v>
      </c>
      <c r="J60" s="9">
        <v>107.41410488245933</v>
      </c>
      <c r="K60" s="9">
        <v>108.49909584086801</v>
      </c>
      <c r="L60" s="9">
        <v>96.202531645569636</v>
      </c>
      <c r="M60" s="9">
        <v>97.287522603978289</v>
      </c>
      <c r="N60" s="9">
        <v>104.70162748643762</v>
      </c>
      <c r="O60" s="9">
        <v>119.52983725135624</v>
      </c>
      <c r="P60" s="9">
        <v>104.70162748643762</v>
      </c>
      <c r="Q60" s="37"/>
      <c r="R60" s="17">
        <v>100</v>
      </c>
      <c r="S60" s="17">
        <v>110.82164328657313</v>
      </c>
      <c r="T60" s="17">
        <v>142.08416833667337</v>
      </c>
      <c r="U60" s="17">
        <v>141.08216432865731</v>
      </c>
    </row>
    <row r="61" spans="1:21" x14ac:dyDescent="0.25">
      <c r="A61" s="3" t="s">
        <v>93</v>
      </c>
      <c r="B61" s="9">
        <v>100</v>
      </c>
      <c r="C61" s="9">
        <v>123.25581395348837</v>
      </c>
      <c r="D61" s="9">
        <v>106.97674418604652</v>
      </c>
      <c r="E61" s="9">
        <v>95.348837209302317</v>
      </c>
      <c r="F61" s="9">
        <v>93.023255813953497</v>
      </c>
      <c r="G61" s="23"/>
      <c r="H61" s="9">
        <v>100</v>
      </c>
      <c r="I61" s="9">
        <v>119.14893617021276</v>
      </c>
      <c r="J61" s="9">
        <v>121.27659574468086</v>
      </c>
      <c r="K61" s="9">
        <v>114.89361702127661</v>
      </c>
      <c r="L61" s="9">
        <v>108.51063829787233</v>
      </c>
      <c r="M61" s="9">
        <v>97.872340425531917</v>
      </c>
      <c r="N61" s="9">
        <v>114.89361702127661</v>
      </c>
      <c r="O61" s="9">
        <v>114.89361702127661</v>
      </c>
      <c r="P61" s="9">
        <v>72.340425531914903</v>
      </c>
      <c r="Q61" s="37"/>
      <c r="R61" s="17">
        <v>100</v>
      </c>
      <c r="S61" s="17">
        <v>109.30232558139537</v>
      </c>
      <c r="T61" s="17">
        <v>146.51162790697677</v>
      </c>
      <c r="U61" s="17">
        <v>153.48837209302329</v>
      </c>
    </row>
    <row r="62" spans="1:21" x14ac:dyDescent="0.25">
      <c r="A62" s="3" t="s">
        <v>61</v>
      </c>
      <c r="B62" s="9">
        <v>100</v>
      </c>
      <c r="C62" s="9">
        <v>102.20994475138122</v>
      </c>
      <c r="D62" s="9">
        <v>80.662983425414353</v>
      </c>
      <c r="E62" s="9">
        <v>102.20994475138122</v>
      </c>
      <c r="F62" s="9">
        <v>125.13812154696129</v>
      </c>
      <c r="G62" s="23"/>
      <c r="H62" s="9">
        <v>100</v>
      </c>
      <c r="I62" s="9">
        <v>108.4468664850136</v>
      </c>
      <c r="J62" s="9">
        <v>107.08446866485011</v>
      </c>
      <c r="K62" s="9">
        <v>108.71934604904629</v>
      </c>
      <c r="L62" s="9">
        <v>102.17983651226157</v>
      </c>
      <c r="M62" s="9">
        <v>106.53950953678472</v>
      </c>
      <c r="N62" s="9">
        <v>101.90735694822888</v>
      </c>
      <c r="O62" s="9">
        <v>102.45231607629425</v>
      </c>
      <c r="P62" s="9">
        <v>111.44414168937327</v>
      </c>
      <c r="Q62" s="37"/>
      <c r="R62" s="17">
        <v>100</v>
      </c>
      <c r="S62" s="17">
        <v>101.38121546961325</v>
      </c>
      <c r="T62" s="17">
        <v>88.674033149171265</v>
      </c>
      <c r="U62" s="17">
        <v>87.569060773480658</v>
      </c>
    </row>
    <row r="63" spans="1:21" x14ac:dyDescent="0.25">
      <c r="A63" s="3" t="s">
        <v>220</v>
      </c>
      <c r="B63" s="21">
        <v>100</v>
      </c>
      <c r="C63" s="21">
        <v>79.729729729729726</v>
      </c>
      <c r="D63" s="21">
        <v>91.891891891891888</v>
      </c>
      <c r="E63" s="21">
        <v>86.486486486486484</v>
      </c>
      <c r="F63" s="21">
        <v>136.48648648648646</v>
      </c>
      <c r="G63" s="24"/>
      <c r="H63" s="21">
        <v>100</v>
      </c>
      <c r="I63" s="21">
        <v>133.33333333333334</v>
      </c>
      <c r="J63" s="21">
        <v>108.02469135802468</v>
      </c>
      <c r="K63" s="21">
        <v>118.5185185185185</v>
      </c>
      <c r="L63" s="21">
        <v>100.61728395061729</v>
      </c>
      <c r="M63" s="21">
        <v>108.02469135802468</v>
      </c>
      <c r="N63" s="21">
        <v>104.32098765432099</v>
      </c>
      <c r="O63" s="21">
        <v>100</v>
      </c>
      <c r="P63" s="21">
        <v>117.90123456790123</v>
      </c>
      <c r="Q63" s="37"/>
      <c r="R63" s="17">
        <v>100</v>
      </c>
      <c r="S63" s="17">
        <v>218.91891891891891</v>
      </c>
      <c r="T63" s="17">
        <v>179.72972972972971</v>
      </c>
      <c r="U63" s="17">
        <v>181.08108108108107</v>
      </c>
    </row>
    <row r="64" spans="1:21" x14ac:dyDescent="0.25">
      <c r="A64" s="3" t="s">
        <v>115</v>
      </c>
      <c r="B64" s="9">
        <v>100</v>
      </c>
      <c r="C64" s="9">
        <v>94.680851063829792</v>
      </c>
      <c r="D64" s="9">
        <v>72.340425531914903</v>
      </c>
      <c r="E64" s="9">
        <v>100</v>
      </c>
      <c r="F64" s="9">
        <v>129.78723404255319</v>
      </c>
      <c r="G64" s="23"/>
      <c r="H64" s="9">
        <v>100</v>
      </c>
      <c r="I64" s="9">
        <v>87.804878048780509</v>
      </c>
      <c r="J64" s="9">
        <v>87.804878048780509</v>
      </c>
      <c r="K64" s="9">
        <v>108.53658536585368</v>
      </c>
      <c r="L64" s="9">
        <v>102.43902439024393</v>
      </c>
      <c r="M64" s="9">
        <v>100</v>
      </c>
      <c r="N64" s="9">
        <v>114.63414634146343</v>
      </c>
      <c r="O64" s="9">
        <v>65.853658536585385</v>
      </c>
      <c r="P64" s="9">
        <v>98.780487804878064</v>
      </c>
      <c r="Q64" s="37"/>
      <c r="R64" s="17">
        <v>100</v>
      </c>
      <c r="S64" s="17">
        <v>87.234042553191486</v>
      </c>
      <c r="T64" s="17">
        <v>75.531914893617014</v>
      </c>
      <c r="U64" s="17">
        <v>68.085106382978722</v>
      </c>
    </row>
    <row r="65" spans="1:21" x14ac:dyDescent="0.25">
      <c r="A65" s="3" t="s">
        <v>86</v>
      </c>
      <c r="B65" s="9">
        <v>100</v>
      </c>
      <c r="C65" s="9">
        <v>140.23668639053255</v>
      </c>
      <c r="D65" s="9">
        <v>115.97633136094676</v>
      </c>
      <c r="E65" s="9">
        <v>98.224852071005927</v>
      </c>
      <c r="F65" s="9">
        <v>34.319526627218941</v>
      </c>
      <c r="G65" s="23"/>
      <c r="H65" s="9">
        <v>100</v>
      </c>
      <c r="I65" s="9">
        <v>124.19354838709677</v>
      </c>
      <c r="J65" s="9">
        <v>114.51612903225805</v>
      </c>
      <c r="K65" s="9">
        <v>111.69354838709675</v>
      </c>
      <c r="L65" s="9">
        <v>100.40322580645163</v>
      </c>
      <c r="M65" s="9">
        <v>104.03225806451613</v>
      </c>
      <c r="N65" s="9">
        <v>108.06451612903227</v>
      </c>
      <c r="O65" s="9">
        <v>125</v>
      </c>
      <c r="P65" s="9">
        <v>102.41935483870968</v>
      </c>
      <c r="Q65" s="37"/>
      <c r="R65" s="17">
        <v>100</v>
      </c>
      <c r="S65" s="17">
        <v>146.74556213017752</v>
      </c>
      <c r="T65" s="17">
        <v>193.49112426035506</v>
      </c>
      <c r="U65" s="17">
        <v>169.82248520710058</v>
      </c>
    </row>
    <row r="66" spans="1:21" x14ac:dyDescent="0.25">
      <c r="A66" s="3" t="s">
        <v>53</v>
      </c>
      <c r="B66" s="9">
        <v>100</v>
      </c>
      <c r="C66" s="9">
        <v>138.09523809523807</v>
      </c>
      <c r="D66" s="9">
        <v>90.476190476190467</v>
      </c>
      <c r="E66" s="9">
        <v>100</v>
      </c>
      <c r="F66" s="9">
        <v>80.952380952380949</v>
      </c>
      <c r="G66" s="23"/>
      <c r="H66" s="9">
        <v>100</v>
      </c>
      <c r="I66" s="9">
        <v>140</v>
      </c>
      <c r="J66" s="9">
        <v>120</v>
      </c>
      <c r="K66" s="9">
        <v>110.00000000000001</v>
      </c>
      <c r="L66" s="9">
        <v>110.00000000000001</v>
      </c>
      <c r="M66" s="9">
        <v>100</v>
      </c>
      <c r="N66" s="9">
        <v>110.00000000000001</v>
      </c>
      <c r="O66" s="9">
        <v>120</v>
      </c>
      <c r="P66" s="9">
        <v>30</v>
      </c>
      <c r="Q66" s="37"/>
      <c r="R66" s="17">
        <v>100</v>
      </c>
      <c r="S66" s="17">
        <v>47.619047619047613</v>
      </c>
      <c r="T66" s="17">
        <v>71.428571428571416</v>
      </c>
      <c r="U66" s="17">
        <v>80.952380952380949</v>
      </c>
    </row>
    <row r="67" spans="1:21" x14ac:dyDescent="0.25">
      <c r="A67" s="3" t="s">
        <v>64</v>
      </c>
      <c r="B67" s="9">
        <v>100</v>
      </c>
      <c r="C67" s="9">
        <v>93.233082706766908</v>
      </c>
      <c r="D67" s="9">
        <v>33.834586466165412</v>
      </c>
      <c r="E67" s="9">
        <v>163.15789473684211</v>
      </c>
      <c r="F67" s="9">
        <v>145.86466165413532</v>
      </c>
      <c r="G67" s="23"/>
      <c r="H67" s="9">
        <v>100</v>
      </c>
      <c r="I67" s="9">
        <v>118.26923076923077</v>
      </c>
      <c r="J67" s="9">
        <v>106.73076923076923</v>
      </c>
      <c r="K67" s="9">
        <v>84.615384615384613</v>
      </c>
      <c r="L67" s="9">
        <v>95.192307692307693</v>
      </c>
      <c r="M67" s="9">
        <v>107.69230769230766</v>
      </c>
      <c r="N67" s="9">
        <v>79.807692307692307</v>
      </c>
      <c r="O67" s="9">
        <v>74.999999999999986</v>
      </c>
      <c r="P67" s="9">
        <v>89.423076923076934</v>
      </c>
      <c r="Q67" s="37"/>
      <c r="R67" s="17">
        <v>100</v>
      </c>
      <c r="S67" s="17">
        <v>78.195488721804523</v>
      </c>
      <c r="T67" s="17">
        <v>30.827067669172926</v>
      </c>
      <c r="U67" s="17">
        <v>9.0225563909774422</v>
      </c>
    </row>
    <row r="68" spans="1:21" x14ac:dyDescent="0.25">
      <c r="A68" s="3" t="s">
        <v>224</v>
      </c>
      <c r="B68" s="21">
        <v>100</v>
      </c>
      <c r="C68" s="21">
        <v>105.55555555555556</v>
      </c>
      <c r="D68" s="21">
        <v>155.55555555555557</v>
      </c>
      <c r="E68" s="21">
        <v>75.92592592592591</v>
      </c>
      <c r="F68" s="21">
        <v>62.962962962962962</v>
      </c>
      <c r="G68" s="24"/>
      <c r="H68" s="21">
        <v>100</v>
      </c>
      <c r="I68" s="21">
        <v>96.875</v>
      </c>
      <c r="J68" s="21">
        <v>109.375</v>
      </c>
      <c r="K68" s="21">
        <v>117.1875</v>
      </c>
      <c r="L68" s="21">
        <v>101.5625</v>
      </c>
      <c r="M68" s="21">
        <v>96.875</v>
      </c>
      <c r="N68" s="21">
        <v>110.93749999999997</v>
      </c>
      <c r="O68" s="21">
        <v>128.12499999999997</v>
      </c>
      <c r="P68" s="21">
        <v>93.75</v>
      </c>
      <c r="Q68" s="37"/>
      <c r="R68" s="17">
        <v>100</v>
      </c>
      <c r="S68" s="17">
        <v>118.5185185185185</v>
      </c>
      <c r="T68" s="17">
        <v>124.07407407407408</v>
      </c>
      <c r="U68" s="17">
        <v>116.66666666666666</v>
      </c>
    </row>
    <row r="69" spans="1:21" x14ac:dyDescent="0.25">
      <c r="A69" s="3" t="s">
        <v>234</v>
      </c>
      <c r="B69" s="21">
        <v>100</v>
      </c>
      <c r="C69" s="21">
        <v>104.44444444444446</v>
      </c>
      <c r="D69" s="21">
        <v>168.88888888888889</v>
      </c>
      <c r="E69" s="21">
        <v>64.444444444444443</v>
      </c>
      <c r="F69" s="21">
        <v>60.000000000000007</v>
      </c>
      <c r="G69" s="24"/>
      <c r="H69" s="21">
        <v>100</v>
      </c>
      <c r="I69" s="21">
        <v>56.521739130434788</v>
      </c>
      <c r="J69" s="21">
        <v>108.69565217391306</v>
      </c>
      <c r="K69" s="21">
        <v>119.56521739130434</v>
      </c>
      <c r="L69" s="21">
        <v>113.04347826086958</v>
      </c>
      <c r="M69" s="21">
        <v>106.5217391304348</v>
      </c>
      <c r="N69" s="21">
        <v>110.86956521739131</v>
      </c>
      <c r="O69" s="21">
        <v>141.30434782608697</v>
      </c>
      <c r="P69" s="21">
        <v>113.04347826086958</v>
      </c>
      <c r="Q69" s="37"/>
      <c r="R69" s="17">
        <v>100</v>
      </c>
      <c r="S69" s="17">
        <v>102.22222222222221</v>
      </c>
      <c r="T69" s="17">
        <v>106.66666666666667</v>
      </c>
      <c r="U69" s="17">
        <v>124.44444444444444</v>
      </c>
    </row>
    <row r="70" spans="1:21" x14ac:dyDescent="0.25">
      <c r="A70" s="3" t="s">
        <v>217</v>
      </c>
      <c r="B70" s="21">
        <v>100</v>
      </c>
      <c r="C70" s="21">
        <v>100</v>
      </c>
      <c r="D70" s="21">
        <v>131.06060606060606</v>
      </c>
      <c r="E70" s="21">
        <v>81.060606060606062</v>
      </c>
      <c r="F70" s="21">
        <v>82.575757575757564</v>
      </c>
      <c r="G70" s="24"/>
      <c r="H70" s="21">
        <v>100</v>
      </c>
      <c r="I70" s="21">
        <v>113.18681318681321</v>
      </c>
      <c r="J70" s="21">
        <v>110.98901098901099</v>
      </c>
      <c r="K70" s="21">
        <v>115.38461538461537</v>
      </c>
      <c r="L70" s="21">
        <v>96.703296703296715</v>
      </c>
      <c r="M70" s="21">
        <v>95.604395604395592</v>
      </c>
      <c r="N70" s="21">
        <v>109.34065934065933</v>
      </c>
      <c r="O70" s="21">
        <v>115.38461538461537</v>
      </c>
      <c r="P70" s="21">
        <v>110.98901098901099</v>
      </c>
      <c r="Q70" s="37"/>
      <c r="R70" s="17">
        <v>100</v>
      </c>
      <c r="S70" s="17">
        <v>137.87878787878788</v>
      </c>
      <c r="T70" s="17">
        <v>139.39393939393938</v>
      </c>
      <c r="U70" s="17">
        <v>150.75757575757572</v>
      </c>
    </row>
    <row r="71" spans="1:21" x14ac:dyDescent="0.25">
      <c r="A71" s="3" t="s">
        <v>230</v>
      </c>
      <c r="B71" s="21">
        <v>100</v>
      </c>
      <c r="C71" s="21">
        <v>98.91304347826086</v>
      </c>
      <c r="D71" s="21">
        <v>160.86956521739134</v>
      </c>
      <c r="E71" s="21">
        <v>67.391304347826093</v>
      </c>
      <c r="F71" s="21">
        <v>65.217391304347828</v>
      </c>
      <c r="G71" s="24"/>
      <c r="H71" s="21">
        <v>100</v>
      </c>
      <c r="I71" s="21">
        <v>113.74045801526718</v>
      </c>
      <c r="J71" s="21">
        <v>115.26717557251906</v>
      </c>
      <c r="K71" s="21">
        <v>102.29007633587786</v>
      </c>
      <c r="L71" s="21">
        <v>104.58015267175571</v>
      </c>
      <c r="M71" s="21">
        <v>103.81679389312977</v>
      </c>
      <c r="N71" s="21">
        <v>94.656488549618317</v>
      </c>
      <c r="O71" s="21">
        <v>113.74045801526718</v>
      </c>
      <c r="P71" s="21">
        <v>118.32061068702289</v>
      </c>
      <c r="Q71" s="37"/>
      <c r="R71" s="17">
        <v>100</v>
      </c>
      <c r="S71" s="17">
        <v>142.39130434782609</v>
      </c>
      <c r="T71" s="17">
        <v>165.21739130434781</v>
      </c>
      <c r="U71" s="17">
        <v>184.78260869565219</v>
      </c>
    </row>
    <row r="72" spans="1:21" x14ac:dyDescent="0.25">
      <c r="A72" s="3" t="s">
        <v>85</v>
      </c>
      <c r="B72" s="9">
        <v>100</v>
      </c>
      <c r="C72" s="9">
        <v>119.6969696969697</v>
      </c>
      <c r="D72" s="9">
        <v>101.51515151515152</v>
      </c>
      <c r="E72" s="9">
        <v>95.454545454545453</v>
      </c>
      <c r="F72" s="9">
        <v>80.303030303030297</v>
      </c>
      <c r="G72" s="23"/>
      <c r="H72" s="9">
        <v>100</v>
      </c>
      <c r="I72" s="9">
        <v>127.90697674418605</v>
      </c>
      <c r="J72" s="9">
        <v>109.30232558139537</v>
      </c>
      <c r="K72" s="9">
        <v>118.6046511627907</v>
      </c>
      <c r="L72" s="9">
        <v>118.6046511627907</v>
      </c>
      <c r="M72" s="9">
        <v>97.67441860465118</v>
      </c>
      <c r="N72" s="9">
        <v>116.27906976744187</v>
      </c>
      <c r="O72" s="9">
        <v>125.58139534883723</v>
      </c>
      <c r="P72" s="9">
        <v>111.62790697674421</v>
      </c>
      <c r="Q72" s="37"/>
      <c r="R72" s="17">
        <v>100</v>
      </c>
      <c r="S72" s="17">
        <v>65.151515151515142</v>
      </c>
      <c r="T72" s="17">
        <v>66.666666666666671</v>
      </c>
      <c r="U72" s="17">
        <v>68.181818181818173</v>
      </c>
    </row>
    <row r="73" spans="1:21" x14ac:dyDescent="0.25">
      <c r="A73" s="3" t="s">
        <v>116</v>
      </c>
      <c r="B73" s="9">
        <v>100</v>
      </c>
      <c r="C73" s="9">
        <v>86.956521739130437</v>
      </c>
      <c r="D73" s="9">
        <v>147.82608695652175</v>
      </c>
      <c r="E73" s="9">
        <v>73.913043478260875</v>
      </c>
      <c r="F73" s="9">
        <v>91.304347826086968</v>
      </c>
      <c r="G73" s="23"/>
      <c r="H73" s="9">
        <v>100</v>
      </c>
      <c r="I73" s="9">
        <v>125.92592592592592</v>
      </c>
      <c r="J73" s="9">
        <v>103.70370370370368</v>
      </c>
      <c r="K73" s="9">
        <v>114.8148148148148</v>
      </c>
      <c r="L73" s="9">
        <v>81.481481481481481</v>
      </c>
      <c r="M73" s="9">
        <v>107.40740740740739</v>
      </c>
      <c r="N73" s="9">
        <v>111.1111111111111</v>
      </c>
      <c r="O73" s="9">
        <v>118.5185185185185</v>
      </c>
      <c r="P73" s="9">
        <v>92.592592592592581</v>
      </c>
      <c r="Q73" s="37"/>
      <c r="R73" s="17">
        <v>100</v>
      </c>
      <c r="S73" s="17">
        <v>117.39130434782609</v>
      </c>
      <c r="T73" s="17">
        <v>178.26086956521735</v>
      </c>
      <c r="U73" s="17">
        <v>239.13043478260869</v>
      </c>
    </row>
    <row r="74" spans="1:21" x14ac:dyDescent="0.25">
      <c r="A74" s="3" t="s">
        <v>71</v>
      </c>
      <c r="B74" s="9">
        <v>100</v>
      </c>
      <c r="C74" s="9">
        <v>113.79310344827587</v>
      </c>
      <c r="D74" s="9">
        <v>120.68965517241381</v>
      </c>
      <c r="E74" s="9">
        <v>89.65517241379311</v>
      </c>
      <c r="F74" s="9">
        <v>55.172413793103459</v>
      </c>
      <c r="G74" s="23"/>
      <c r="H74" s="9">
        <v>100</v>
      </c>
      <c r="I74" s="9">
        <v>98.333333333333343</v>
      </c>
      <c r="J74" s="9">
        <v>90.000000000000014</v>
      </c>
      <c r="K74" s="9">
        <v>88.333333333333329</v>
      </c>
      <c r="L74" s="9">
        <v>110.00000000000001</v>
      </c>
      <c r="M74" s="9">
        <v>103.33333333333334</v>
      </c>
      <c r="N74" s="9">
        <v>103.33333333333334</v>
      </c>
      <c r="O74" s="9">
        <v>103.33333333333334</v>
      </c>
      <c r="P74" s="9">
        <v>115.00000000000001</v>
      </c>
      <c r="Q74" s="37"/>
      <c r="R74" s="17">
        <v>100</v>
      </c>
      <c r="S74" s="17">
        <v>103.44827586206897</v>
      </c>
      <c r="T74" s="17">
        <v>98.275862068965523</v>
      </c>
      <c r="U74" s="17">
        <v>108.62068965517241</v>
      </c>
    </row>
    <row r="75" spans="1:21" x14ac:dyDescent="0.25">
      <c r="A75" s="3" t="s">
        <v>221</v>
      </c>
      <c r="B75" s="21">
        <v>100</v>
      </c>
      <c r="C75" s="21">
        <v>87.878787878787861</v>
      </c>
      <c r="D75" s="21">
        <v>168.18181818181816</v>
      </c>
      <c r="E75" s="21">
        <v>62.12121212121211</v>
      </c>
      <c r="F75" s="21">
        <v>74.242424242424249</v>
      </c>
      <c r="G75" s="24"/>
      <c r="H75" s="21">
        <v>100</v>
      </c>
      <c r="I75" s="21">
        <v>124.76635514018693</v>
      </c>
      <c r="J75" s="21">
        <v>113.08411214953271</v>
      </c>
      <c r="K75" s="21">
        <v>111.68224299065422</v>
      </c>
      <c r="L75" s="21">
        <v>85.514018691588788</v>
      </c>
      <c r="M75" s="21">
        <v>95.327102803738313</v>
      </c>
      <c r="N75" s="21">
        <v>104.67289719626167</v>
      </c>
      <c r="O75" s="21">
        <v>115.88785046728971</v>
      </c>
      <c r="P75" s="21">
        <v>109.81308411214954</v>
      </c>
      <c r="Q75" s="37"/>
      <c r="R75" s="17">
        <v>100</v>
      </c>
      <c r="S75" s="17">
        <v>324.24242424242425</v>
      </c>
      <c r="T75" s="17">
        <v>339.39393939393938</v>
      </c>
      <c r="U75" s="17">
        <v>434.84848484848476</v>
      </c>
    </row>
    <row r="76" spans="1:21" x14ac:dyDescent="0.25">
      <c r="A76" s="3" t="s">
        <v>80</v>
      </c>
      <c r="B76" s="9">
        <v>100</v>
      </c>
      <c r="C76" s="9">
        <v>105</v>
      </c>
      <c r="D76" s="9">
        <v>155</v>
      </c>
      <c r="E76" s="9">
        <v>80</v>
      </c>
      <c r="F76" s="9">
        <v>70</v>
      </c>
      <c r="G76" s="23"/>
      <c r="H76" s="9">
        <v>100</v>
      </c>
      <c r="I76" s="9">
        <v>122.22222222222221</v>
      </c>
      <c r="J76" s="9">
        <v>117.46031746031747</v>
      </c>
      <c r="K76" s="9">
        <v>115.87301587301586</v>
      </c>
      <c r="L76" s="9">
        <v>109.52380952380953</v>
      </c>
      <c r="M76" s="9">
        <v>101.58730158730158</v>
      </c>
      <c r="N76" s="9">
        <v>96.825396825396822</v>
      </c>
      <c r="O76" s="9">
        <v>138.0952380952381</v>
      </c>
      <c r="P76" s="9">
        <v>90.476190476190482</v>
      </c>
      <c r="Q76" s="37"/>
      <c r="R76" s="17">
        <v>100</v>
      </c>
      <c r="S76" s="17">
        <v>157.5</v>
      </c>
      <c r="T76" s="17">
        <v>212.5</v>
      </c>
      <c r="U76" s="17">
        <v>192.5</v>
      </c>
    </row>
    <row r="77" spans="1:21" x14ac:dyDescent="0.25">
      <c r="A77" s="3" t="s">
        <v>92</v>
      </c>
      <c r="B77" s="9">
        <v>100</v>
      </c>
      <c r="C77" s="9">
        <v>91.489361702127653</v>
      </c>
      <c r="D77" s="9">
        <v>195.74468085106383</v>
      </c>
      <c r="E77" s="9">
        <v>51.063829787234042</v>
      </c>
      <c r="F77" s="9">
        <v>34.042553191489361</v>
      </c>
      <c r="G77" s="23"/>
      <c r="H77" s="9">
        <v>100</v>
      </c>
      <c r="I77" s="9">
        <v>125.31645569620254</v>
      </c>
      <c r="J77" s="9">
        <v>110.126582278481</v>
      </c>
      <c r="K77" s="9">
        <v>113.92405063291137</v>
      </c>
      <c r="L77" s="9">
        <v>98.734177215189874</v>
      </c>
      <c r="M77" s="9">
        <v>100</v>
      </c>
      <c r="N77" s="9">
        <v>106.32911392405065</v>
      </c>
      <c r="O77" s="9">
        <v>129.1139240506329</v>
      </c>
      <c r="P77" s="9">
        <v>91.139240506329116</v>
      </c>
      <c r="Q77" s="37"/>
      <c r="R77" s="17">
        <v>100</v>
      </c>
      <c r="S77" s="17">
        <v>168.08510638297872</v>
      </c>
      <c r="T77" s="17">
        <v>255.31914893617019</v>
      </c>
      <c r="U77" s="17">
        <v>287.2340425531915</v>
      </c>
    </row>
    <row r="78" spans="1:21" x14ac:dyDescent="0.25">
      <c r="A78" s="3" t="s">
        <v>79</v>
      </c>
      <c r="B78" s="9">
        <v>100</v>
      </c>
      <c r="C78" s="9">
        <v>120.96774193548387</v>
      </c>
      <c r="D78" s="9">
        <v>143.54838709677421</v>
      </c>
      <c r="E78" s="9">
        <v>75.806451612903231</v>
      </c>
      <c r="F78" s="9">
        <v>51.612903225806448</v>
      </c>
      <c r="G78" s="23"/>
      <c r="H78" s="9">
        <v>100</v>
      </c>
      <c r="I78" s="9">
        <v>111.28205128205128</v>
      </c>
      <c r="J78" s="9">
        <v>113.84615384615384</v>
      </c>
      <c r="K78" s="9">
        <v>107.69230769230769</v>
      </c>
      <c r="L78" s="9">
        <v>97.948717948717942</v>
      </c>
      <c r="M78" s="9">
        <v>95.384615384615387</v>
      </c>
      <c r="N78" s="9">
        <v>107.17948717948718</v>
      </c>
      <c r="O78" s="9">
        <v>121.02564102564104</v>
      </c>
      <c r="P78" s="9">
        <v>104.6153846153846</v>
      </c>
      <c r="Q78" s="37"/>
      <c r="R78" s="17">
        <v>100</v>
      </c>
      <c r="S78" s="17">
        <v>157.25806451612905</v>
      </c>
      <c r="T78" s="17">
        <v>183.87096774193549</v>
      </c>
      <c r="U78" s="17">
        <v>172.58064516129033</v>
      </c>
    </row>
    <row r="79" spans="1:21" x14ac:dyDescent="0.25">
      <c r="A79" s="3" t="s">
        <v>41</v>
      </c>
      <c r="B79" s="9">
        <v>100</v>
      </c>
      <c r="C79" s="9">
        <v>131.15942028985506</v>
      </c>
      <c r="D79" s="9">
        <v>109.42028985507247</v>
      </c>
      <c r="E79" s="9">
        <v>102.17391304347825</v>
      </c>
      <c r="F79" s="9">
        <v>50.724637681159422</v>
      </c>
      <c r="G79" s="23"/>
      <c r="H79" s="9">
        <v>100</v>
      </c>
      <c r="I79" s="9">
        <v>107.29166666666667</v>
      </c>
      <c r="J79" s="9">
        <v>105.20833333333333</v>
      </c>
      <c r="K79" s="9">
        <v>100</v>
      </c>
      <c r="L79" s="9">
        <v>100.52083333333333</v>
      </c>
      <c r="M79" s="9">
        <v>104.16666666666667</v>
      </c>
      <c r="N79" s="9">
        <v>111.97916666666666</v>
      </c>
      <c r="O79" s="9">
        <v>111.45833333333333</v>
      </c>
      <c r="P79" s="9">
        <v>111.45833333333333</v>
      </c>
      <c r="Q79" s="37"/>
      <c r="R79" s="17">
        <v>100</v>
      </c>
      <c r="S79" s="17">
        <v>139.13043478260869</v>
      </c>
      <c r="T79" s="17">
        <v>181.15942028985506</v>
      </c>
      <c r="U79" s="17">
        <v>168.84057971014494</v>
      </c>
    </row>
    <row r="80" spans="1:21" x14ac:dyDescent="0.25">
      <c r="A80" s="3" t="s">
        <v>47</v>
      </c>
      <c r="B80" s="9">
        <v>100</v>
      </c>
      <c r="C80" s="9">
        <v>154.23728813559322</v>
      </c>
      <c r="D80" s="9">
        <v>88.135593220338976</v>
      </c>
      <c r="E80" s="9">
        <v>111.86440677966101</v>
      </c>
      <c r="F80" s="9">
        <v>57.627118644067799</v>
      </c>
      <c r="G80" s="23"/>
      <c r="H80" s="9">
        <v>100</v>
      </c>
      <c r="I80" s="9">
        <v>123.45679012345678</v>
      </c>
      <c r="J80" s="9">
        <v>122.22222222222223</v>
      </c>
      <c r="K80" s="9">
        <v>114.81481481481484</v>
      </c>
      <c r="L80" s="9">
        <v>113.58024691358024</v>
      </c>
      <c r="M80" s="9">
        <v>104.93827160493827</v>
      </c>
      <c r="N80" s="9">
        <v>100</v>
      </c>
      <c r="O80" s="9">
        <v>124.69135802469134</v>
      </c>
      <c r="P80" s="9">
        <v>111.1111111111111</v>
      </c>
      <c r="Q80" s="37"/>
      <c r="R80" s="17">
        <v>100</v>
      </c>
      <c r="S80" s="17">
        <v>137.28813559322032</v>
      </c>
      <c r="T80" s="17">
        <v>189.83050847457622</v>
      </c>
      <c r="U80" s="17">
        <v>152.54237288135593</v>
      </c>
    </row>
    <row r="81" spans="1:21" x14ac:dyDescent="0.25">
      <c r="A81" s="3" t="s">
        <v>31</v>
      </c>
      <c r="B81" s="9">
        <v>100</v>
      </c>
      <c r="C81" s="9">
        <v>102.63157894736842</v>
      </c>
      <c r="D81" s="9">
        <v>76.315789473684205</v>
      </c>
      <c r="E81" s="9">
        <v>115.78947368421053</v>
      </c>
      <c r="F81" s="9">
        <v>105.26315789473684</v>
      </c>
      <c r="G81" s="23"/>
      <c r="H81" s="9">
        <v>100</v>
      </c>
      <c r="I81" s="9">
        <v>142.85714285714289</v>
      </c>
      <c r="J81" s="9">
        <v>103.57142857142858</v>
      </c>
      <c r="K81" s="9">
        <v>110.71428571428572</v>
      </c>
      <c r="L81" s="9">
        <v>116.07142857142858</v>
      </c>
      <c r="M81" s="9">
        <v>101.78571428571431</v>
      </c>
      <c r="N81" s="9">
        <v>114.28571428571431</v>
      </c>
      <c r="O81" s="9">
        <v>128.57142857142861</v>
      </c>
      <c r="P81" s="9">
        <v>105.35714285714289</v>
      </c>
      <c r="Q81" s="37"/>
      <c r="R81" s="17">
        <v>100</v>
      </c>
      <c r="S81" s="17">
        <v>147.36842105263156</v>
      </c>
      <c r="T81" s="17">
        <v>189.47368421052636</v>
      </c>
      <c r="U81" s="17">
        <v>139.4736842105263</v>
      </c>
    </row>
    <row r="82" spans="1:21" x14ac:dyDescent="0.25">
      <c r="A82" s="3" t="s">
        <v>33</v>
      </c>
      <c r="B82" s="9">
        <v>100</v>
      </c>
      <c r="C82" s="9">
        <v>107.14285714285714</v>
      </c>
      <c r="D82" s="9">
        <v>92.857142857142875</v>
      </c>
      <c r="E82" s="9">
        <v>107.14285714285714</v>
      </c>
      <c r="F82" s="9">
        <v>100</v>
      </c>
      <c r="G82" s="23"/>
      <c r="H82" s="9">
        <v>100</v>
      </c>
      <c r="I82" s="9">
        <v>141.66666666666669</v>
      </c>
      <c r="J82" s="9">
        <v>108.33333333333334</v>
      </c>
      <c r="K82" s="9">
        <v>108.33333333333334</v>
      </c>
      <c r="L82" s="9">
        <v>108.33333333333334</v>
      </c>
      <c r="M82" s="9">
        <v>108.33333333333334</v>
      </c>
      <c r="N82" s="9">
        <v>100</v>
      </c>
      <c r="O82" s="9">
        <v>116.66666666666666</v>
      </c>
      <c r="P82" s="9">
        <v>50</v>
      </c>
      <c r="Q82" s="37"/>
      <c r="R82" s="17">
        <v>100</v>
      </c>
      <c r="S82" s="17">
        <v>85.714285714285722</v>
      </c>
      <c r="T82" s="17">
        <v>135.71428571428572</v>
      </c>
      <c r="U82" s="17">
        <v>107.14285714285714</v>
      </c>
    </row>
    <row r="83" spans="1:21" x14ac:dyDescent="0.25">
      <c r="A83" s="3" t="s">
        <v>55</v>
      </c>
      <c r="B83" s="9">
        <v>100</v>
      </c>
      <c r="C83" s="9">
        <v>136.17021276595744</v>
      </c>
      <c r="D83" s="9">
        <v>95.744680851063819</v>
      </c>
      <c r="E83" s="9">
        <v>95.744680851063819</v>
      </c>
      <c r="F83" s="9">
        <v>70.212765957446805</v>
      </c>
      <c r="G83" s="23"/>
      <c r="H83" s="9">
        <v>100</v>
      </c>
      <c r="I83" s="9">
        <v>130.76923076923077</v>
      </c>
      <c r="J83" s="9">
        <v>123.07692307692307</v>
      </c>
      <c r="K83" s="9">
        <v>119.23076923076923</v>
      </c>
      <c r="L83" s="9">
        <v>96.153846153846146</v>
      </c>
      <c r="M83" s="9">
        <v>76.92307692307692</v>
      </c>
      <c r="N83" s="9">
        <v>115.38461538461537</v>
      </c>
      <c r="O83" s="9">
        <v>126.92307692307692</v>
      </c>
      <c r="P83" s="9">
        <v>96.153846153846146</v>
      </c>
      <c r="Q83" s="37"/>
      <c r="R83" s="17">
        <v>100</v>
      </c>
      <c r="S83" s="17">
        <v>55.319148936170215</v>
      </c>
      <c r="T83" s="17">
        <v>82.978723404255319</v>
      </c>
      <c r="U83" s="17">
        <v>110.63829787234043</v>
      </c>
    </row>
    <row r="84" spans="1:21" x14ac:dyDescent="0.25">
      <c r="A84" s="3" t="s">
        <v>54</v>
      </c>
      <c r="B84" s="9">
        <v>100</v>
      </c>
      <c r="C84" s="9">
        <v>150.00000000000003</v>
      </c>
      <c r="D84" s="9">
        <v>100</v>
      </c>
      <c r="E84" s="9">
        <v>100</v>
      </c>
      <c r="F84" s="9">
        <v>42.857142857142861</v>
      </c>
      <c r="G84" s="23"/>
      <c r="H84" s="9">
        <v>100</v>
      </c>
      <c r="I84" s="9">
        <v>137.5</v>
      </c>
      <c r="J84" s="9">
        <v>125</v>
      </c>
      <c r="K84" s="9">
        <v>112.5</v>
      </c>
      <c r="L84" s="9">
        <v>100</v>
      </c>
      <c r="M84" s="9">
        <v>112.5</v>
      </c>
      <c r="N84" s="9">
        <v>112.5</v>
      </c>
      <c r="O84" s="9">
        <v>112.5</v>
      </c>
      <c r="P84" s="9">
        <v>37.5</v>
      </c>
      <c r="Q84" s="37"/>
      <c r="R84" s="17">
        <v>100</v>
      </c>
      <c r="S84" s="17">
        <v>57.142857142857153</v>
      </c>
      <c r="T84" s="17">
        <v>85.714285714285722</v>
      </c>
      <c r="U84" s="17">
        <v>78.571428571428598</v>
      </c>
    </row>
    <row r="85" spans="1:21" x14ac:dyDescent="0.25">
      <c r="A85" s="3" t="s">
        <v>44</v>
      </c>
      <c r="B85" s="9">
        <v>100</v>
      </c>
      <c r="C85" s="9">
        <v>129.47368421052633</v>
      </c>
      <c r="D85" s="9">
        <v>101.05263157894737</v>
      </c>
      <c r="E85" s="9">
        <v>107.36842105263158</v>
      </c>
      <c r="F85" s="9">
        <v>66.315789473684205</v>
      </c>
      <c r="G85" s="23"/>
      <c r="H85" s="9">
        <v>100</v>
      </c>
      <c r="I85" s="9">
        <v>116.55629139072849</v>
      </c>
      <c r="J85" s="9">
        <v>109.93377483443709</v>
      </c>
      <c r="K85" s="9">
        <v>113.90728476821192</v>
      </c>
      <c r="L85" s="9">
        <v>115.23178807947019</v>
      </c>
      <c r="M85" s="9">
        <v>108.6092715231788</v>
      </c>
      <c r="N85" s="9">
        <v>108.6092715231788</v>
      </c>
      <c r="O85" s="9">
        <v>119.86754966887419</v>
      </c>
      <c r="P85" s="9">
        <v>95.36423841059603</v>
      </c>
      <c r="Q85" s="37"/>
      <c r="R85" s="17">
        <v>100</v>
      </c>
      <c r="S85" s="17">
        <v>158.9473684210526</v>
      </c>
      <c r="T85" s="17">
        <v>166.31578947368422</v>
      </c>
      <c r="U85" s="17">
        <v>136.84210526315789</v>
      </c>
    </row>
    <row r="86" spans="1:21" x14ac:dyDescent="0.25">
      <c r="A86" s="3" t="s">
        <v>51</v>
      </c>
      <c r="B86" s="9">
        <v>100</v>
      </c>
      <c r="C86" s="9">
        <v>127.74869109947645</v>
      </c>
      <c r="D86" s="9">
        <v>136.64921465968587</v>
      </c>
      <c r="E86" s="9">
        <v>88.481675392670141</v>
      </c>
      <c r="F86" s="9">
        <v>36.649214659685867</v>
      </c>
      <c r="G86" s="23"/>
      <c r="H86" s="9">
        <v>100</v>
      </c>
      <c r="I86" s="9">
        <v>105.98290598290599</v>
      </c>
      <c r="J86" s="9">
        <v>110.25641025641026</v>
      </c>
      <c r="K86" s="9">
        <v>115.3846153846154</v>
      </c>
      <c r="L86" s="9">
        <v>83.760683760683776</v>
      </c>
      <c r="M86" s="9">
        <v>98.290598290598297</v>
      </c>
      <c r="N86" s="9">
        <v>106.83760683760684</v>
      </c>
      <c r="O86" s="9">
        <v>135.89743589743591</v>
      </c>
      <c r="P86" s="9">
        <v>112.82051282051285</v>
      </c>
      <c r="Q86" s="37"/>
      <c r="R86" s="17">
        <v>100</v>
      </c>
      <c r="S86" s="17">
        <v>61.256544502617793</v>
      </c>
      <c r="T86" s="17">
        <v>92.146596858638759</v>
      </c>
      <c r="U86" s="17">
        <v>101.04712041884815</v>
      </c>
    </row>
    <row r="87" spans="1:21" x14ac:dyDescent="0.25">
      <c r="A87" s="3" t="s">
        <v>114</v>
      </c>
      <c r="B87" s="9">
        <v>100</v>
      </c>
      <c r="C87" s="9">
        <v>119.35483870967745</v>
      </c>
      <c r="D87" s="9">
        <v>125.80645161290323</v>
      </c>
      <c r="E87" s="9">
        <v>87.096774193548399</v>
      </c>
      <c r="F87" s="9">
        <v>64.516129032258064</v>
      </c>
      <c r="G87" s="23"/>
      <c r="H87" s="9">
        <v>100</v>
      </c>
      <c r="I87" s="9">
        <v>129.41176470588235</v>
      </c>
      <c r="J87" s="9">
        <v>123.52941176470588</v>
      </c>
      <c r="K87" s="9">
        <v>123.52941176470588</v>
      </c>
      <c r="L87" s="9">
        <v>111.76470588235293</v>
      </c>
      <c r="M87" s="9">
        <v>111.76470588235293</v>
      </c>
      <c r="N87" s="9">
        <v>111.76470588235293</v>
      </c>
      <c r="O87" s="9">
        <v>135.29411764705881</v>
      </c>
      <c r="P87" s="9">
        <v>117.64705882352942</v>
      </c>
      <c r="Q87" s="37"/>
      <c r="R87" s="17">
        <v>100</v>
      </c>
      <c r="S87" s="17">
        <v>54.838709677419359</v>
      </c>
      <c r="T87" s="17">
        <v>83.870967741935488</v>
      </c>
      <c r="U87" s="17">
        <v>80.645161290322591</v>
      </c>
    </row>
    <row r="88" spans="1:21" x14ac:dyDescent="0.25">
      <c r="A88" s="3" t="s">
        <v>225</v>
      </c>
      <c r="B88" s="21">
        <v>100</v>
      </c>
      <c r="C88" s="21">
        <v>95.306859205776178</v>
      </c>
      <c r="D88" s="21">
        <v>118.7725631768953</v>
      </c>
      <c r="E88" s="21">
        <v>77.978339350180519</v>
      </c>
      <c r="F88" s="21">
        <v>112.99638989169677</v>
      </c>
      <c r="G88" s="24"/>
      <c r="H88" s="21">
        <v>100</v>
      </c>
      <c r="I88" s="21">
        <v>110.74626865671642</v>
      </c>
      <c r="J88" s="21">
        <v>105.07462686567163</v>
      </c>
      <c r="K88" s="21">
        <v>109.55223880597016</v>
      </c>
      <c r="L88" s="21">
        <v>96.119402985074615</v>
      </c>
      <c r="M88" s="21">
        <v>102.08955223880598</v>
      </c>
      <c r="N88" s="21">
        <v>102.38805970149252</v>
      </c>
      <c r="O88" s="21">
        <v>112.23880597014926</v>
      </c>
      <c r="P88" s="21">
        <v>108.955223880597</v>
      </c>
      <c r="Q88" s="37"/>
      <c r="R88" s="17">
        <v>100</v>
      </c>
      <c r="S88" s="17">
        <v>120.93862815884479</v>
      </c>
      <c r="T88" s="17">
        <v>143.32129963898919</v>
      </c>
      <c r="U88" s="17">
        <v>154.15162454873649</v>
      </c>
    </row>
    <row r="89" spans="1:21" x14ac:dyDescent="0.25">
      <c r="A89" s="3" t="s">
        <v>62</v>
      </c>
      <c r="B89" s="9">
        <v>100</v>
      </c>
      <c r="C89" s="9">
        <v>98.360655737704917</v>
      </c>
      <c r="D89" s="9">
        <v>90.710382513661216</v>
      </c>
      <c r="E89" s="9">
        <v>103.27868852459015</v>
      </c>
      <c r="F89" s="9">
        <v>114.75409836065573</v>
      </c>
      <c r="G89" s="23"/>
      <c r="H89" s="9">
        <v>100</v>
      </c>
      <c r="I89" s="9">
        <v>126.96078431372551</v>
      </c>
      <c r="J89" s="9">
        <v>112.7450980392157</v>
      </c>
      <c r="K89" s="9">
        <v>106.86274509803921</v>
      </c>
      <c r="L89" s="9">
        <v>94.117647058823536</v>
      </c>
      <c r="M89" s="9">
        <v>105.88235294117649</v>
      </c>
      <c r="N89" s="9">
        <v>100</v>
      </c>
      <c r="O89" s="9">
        <v>106.37254901960785</v>
      </c>
      <c r="P89" s="9">
        <v>110.29411764705883</v>
      </c>
      <c r="Q89" s="37"/>
      <c r="R89" s="17">
        <v>100</v>
      </c>
      <c r="S89" s="17">
        <v>111.47540983606557</v>
      </c>
      <c r="T89" s="17">
        <v>108.19672131147541</v>
      </c>
      <c r="U89" s="17">
        <v>113.66120218579236</v>
      </c>
    </row>
    <row r="90" spans="1:21" x14ac:dyDescent="0.25">
      <c r="A90" s="3" t="s">
        <v>97</v>
      </c>
      <c r="B90" s="9">
        <v>100</v>
      </c>
      <c r="C90" s="9">
        <v>97.6</v>
      </c>
      <c r="D90" s="9">
        <v>168.8</v>
      </c>
      <c r="E90" s="9">
        <v>63.2</v>
      </c>
      <c r="F90" s="9">
        <v>55.2</v>
      </c>
      <c r="G90" s="23"/>
      <c r="H90" s="9">
        <v>100</v>
      </c>
      <c r="I90" s="9">
        <v>118.91891891891892</v>
      </c>
      <c r="J90" s="9">
        <v>104.86486486486486</v>
      </c>
      <c r="K90" s="9">
        <v>117.83783783783784</v>
      </c>
      <c r="L90" s="9">
        <v>101.08108108108109</v>
      </c>
      <c r="M90" s="9">
        <v>103.78378378378379</v>
      </c>
      <c r="N90" s="9">
        <v>104.86486486486486</v>
      </c>
      <c r="O90" s="9">
        <v>122.70270270270269</v>
      </c>
      <c r="P90" s="9">
        <v>110.27027027027026</v>
      </c>
      <c r="Q90" s="37"/>
      <c r="R90" s="17">
        <v>100</v>
      </c>
      <c r="S90" s="17">
        <v>148</v>
      </c>
      <c r="T90" s="17">
        <v>189.6</v>
      </c>
      <c r="U90" s="17">
        <v>212</v>
      </c>
    </row>
    <row r="91" spans="1:21" x14ac:dyDescent="0.25">
      <c r="A91" s="3" t="s">
        <v>68</v>
      </c>
      <c r="B91" s="9">
        <v>100</v>
      </c>
      <c r="C91" s="9">
        <v>128.94736842105263</v>
      </c>
      <c r="D91" s="9">
        <v>138.15789473684211</v>
      </c>
      <c r="E91" s="9">
        <v>82.89473684210526</v>
      </c>
      <c r="F91" s="9">
        <v>42.10526315789474</v>
      </c>
      <c r="G91" s="23"/>
      <c r="H91" s="9">
        <v>100</v>
      </c>
      <c r="I91" s="9">
        <v>119.23076923076925</v>
      </c>
      <c r="J91" s="9">
        <v>115.38461538461537</v>
      </c>
      <c r="K91" s="9">
        <v>120.51282051282051</v>
      </c>
      <c r="L91" s="9">
        <v>110.25641025641025</v>
      </c>
      <c r="M91" s="9">
        <v>103.84615384615385</v>
      </c>
      <c r="N91" s="9">
        <v>98.717948717948715</v>
      </c>
      <c r="O91" s="9">
        <v>139.74358974358972</v>
      </c>
      <c r="P91" s="9">
        <v>101.28205128205127</v>
      </c>
      <c r="Q91" s="37"/>
      <c r="R91" s="17">
        <v>100</v>
      </c>
      <c r="S91" s="17">
        <v>102.63157894736842</v>
      </c>
      <c r="T91" s="17">
        <v>143.42105263157896</v>
      </c>
      <c r="U91" s="17">
        <v>157.89473684210526</v>
      </c>
    </row>
    <row r="92" spans="1:21" x14ac:dyDescent="0.25">
      <c r="A92" s="3" t="s">
        <v>218</v>
      </c>
      <c r="B92" s="21">
        <v>100</v>
      </c>
      <c r="C92" s="21">
        <v>92.941176470588232</v>
      </c>
      <c r="D92" s="21">
        <v>114.11764705882351</v>
      </c>
      <c r="E92" s="21">
        <v>87.647058823529406</v>
      </c>
      <c r="F92" s="21">
        <v>102.35294117647058</v>
      </c>
      <c r="G92" s="24"/>
      <c r="H92" s="21">
        <v>100</v>
      </c>
      <c r="I92" s="21">
        <v>122.6480836236934</v>
      </c>
      <c r="J92" s="21">
        <v>106.27177700348433</v>
      </c>
      <c r="K92" s="21">
        <v>113.58885017421605</v>
      </c>
      <c r="L92" s="21">
        <v>98.606271777003514</v>
      </c>
      <c r="M92" s="21">
        <v>100.69686411149826</v>
      </c>
      <c r="N92" s="21">
        <v>103.13588850174217</v>
      </c>
      <c r="O92" s="21">
        <v>103.48432055749129</v>
      </c>
      <c r="P92" s="21">
        <v>111.49825783972128</v>
      </c>
      <c r="Q92" s="37"/>
      <c r="R92" s="17">
        <v>100</v>
      </c>
      <c r="S92" s="17">
        <v>168.8235294117647</v>
      </c>
      <c r="T92" s="17">
        <v>175.29411764705881</v>
      </c>
      <c r="U92" s="17">
        <v>181.17647058823528</v>
      </c>
    </row>
    <row r="93" spans="1:21" x14ac:dyDescent="0.25">
      <c r="A93" s="3" t="s">
        <v>231</v>
      </c>
      <c r="B93" s="21">
        <v>100</v>
      </c>
      <c r="C93" s="21">
        <v>90.677966101694906</v>
      </c>
      <c r="D93" s="21">
        <v>142.37288135593221</v>
      </c>
      <c r="E93" s="21">
        <v>77.118644067796609</v>
      </c>
      <c r="F93" s="21">
        <v>93.220338983050837</v>
      </c>
      <c r="G93" s="24"/>
      <c r="H93" s="21">
        <v>100</v>
      </c>
      <c r="I93" s="21">
        <v>130.22222222222223</v>
      </c>
      <c r="J93" s="21">
        <v>107.99999999999999</v>
      </c>
      <c r="K93" s="21">
        <v>114.22222222222223</v>
      </c>
      <c r="L93" s="21">
        <v>93.333333333333329</v>
      </c>
      <c r="M93" s="21">
        <v>103.55555555555556</v>
      </c>
      <c r="N93" s="21">
        <v>106.66666666666667</v>
      </c>
      <c r="O93" s="21">
        <v>118.66666666666667</v>
      </c>
      <c r="P93" s="21">
        <v>106.22222222222221</v>
      </c>
      <c r="Q93" s="37"/>
      <c r="R93" s="17">
        <v>100</v>
      </c>
      <c r="S93" s="17">
        <v>190.67796610169492</v>
      </c>
      <c r="T93" s="17">
        <v>232.20338983050843</v>
      </c>
      <c r="U93" s="17">
        <v>241.52542372881354</v>
      </c>
    </row>
    <row r="94" spans="1:21" x14ac:dyDescent="0.25">
      <c r="A94" s="3" t="s">
        <v>87</v>
      </c>
      <c r="B94" s="9">
        <v>100</v>
      </c>
      <c r="C94" s="9">
        <v>137.19008264462812</v>
      </c>
      <c r="D94" s="9">
        <v>79.338842975206617</v>
      </c>
      <c r="E94" s="9">
        <v>105.78512396694215</v>
      </c>
      <c r="F94" s="9">
        <v>80.165289256198335</v>
      </c>
      <c r="G94" s="23"/>
      <c r="H94" s="9">
        <v>100</v>
      </c>
      <c r="I94" s="9">
        <v>114.43850267379678</v>
      </c>
      <c r="J94" s="9">
        <v>111.22994652406418</v>
      </c>
      <c r="K94" s="9">
        <v>116.57754010695187</v>
      </c>
      <c r="L94" s="9">
        <v>105.88235294117648</v>
      </c>
      <c r="M94" s="9">
        <v>104.81283422459893</v>
      </c>
      <c r="N94" s="9">
        <v>110.69518716577539</v>
      </c>
      <c r="O94" s="9">
        <v>111.22994652406418</v>
      </c>
      <c r="P94" s="9">
        <v>100.53475935828877</v>
      </c>
      <c r="Q94" s="37"/>
      <c r="R94" s="17">
        <v>100</v>
      </c>
      <c r="S94" s="17">
        <v>154.54545454545453</v>
      </c>
      <c r="T94" s="17">
        <v>180.16528925619835</v>
      </c>
      <c r="U94" s="17">
        <v>145.45454545454547</v>
      </c>
    </row>
    <row r="95" spans="1:21" x14ac:dyDescent="0.25">
      <c r="A95" s="3" t="s">
        <v>89</v>
      </c>
      <c r="B95" s="9">
        <v>100</v>
      </c>
      <c r="C95" s="9">
        <v>108.99999999999999</v>
      </c>
      <c r="D95" s="9">
        <v>121</v>
      </c>
      <c r="E95" s="9">
        <v>94</v>
      </c>
      <c r="F95" s="9">
        <v>70.999999999999986</v>
      </c>
      <c r="G95" s="23"/>
      <c r="H95" s="9">
        <v>100</v>
      </c>
      <c r="I95" s="9">
        <v>115.32846715328469</v>
      </c>
      <c r="J95" s="9">
        <v>102.91970802919708</v>
      </c>
      <c r="K95" s="9">
        <v>105.83941605839418</v>
      </c>
      <c r="L95" s="9">
        <v>94.890510948905131</v>
      </c>
      <c r="M95" s="9">
        <v>100.72992700729928</v>
      </c>
      <c r="N95" s="9">
        <v>92.700729927007302</v>
      </c>
      <c r="O95" s="9">
        <v>107.29927007299271</v>
      </c>
      <c r="P95" s="9">
        <v>110.21897810218979</v>
      </c>
      <c r="Q95" s="37"/>
      <c r="R95" s="17">
        <v>100</v>
      </c>
      <c r="S95" s="17">
        <v>136.99999999999997</v>
      </c>
      <c r="T95" s="17">
        <v>140</v>
      </c>
      <c r="U95" s="17">
        <v>140</v>
      </c>
    </row>
    <row r="96" spans="1:21" x14ac:dyDescent="0.25">
      <c r="A96" s="3" t="s">
        <v>42</v>
      </c>
      <c r="B96" s="9">
        <v>100</v>
      </c>
      <c r="C96" s="9">
        <v>113.79310344827587</v>
      </c>
      <c r="D96" s="9">
        <v>58.62068965517242</v>
      </c>
      <c r="E96" s="9">
        <v>132.75862068965517</v>
      </c>
      <c r="F96" s="9">
        <v>81.034482758620697</v>
      </c>
      <c r="G96" s="23"/>
      <c r="H96" s="9">
        <v>100</v>
      </c>
      <c r="I96" s="9">
        <v>116.4179104477612</v>
      </c>
      <c r="J96" s="9">
        <v>95.522388059701484</v>
      </c>
      <c r="K96" s="9">
        <v>116.4179104477612</v>
      </c>
      <c r="L96" s="9">
        <v>108.955223880597</v>
      </c>
      <c r="M96" s="9">
        <v>104.47761194029852</v>
      </c>
      <c r="N96" s="9">
        <v>110.44776119402985</v>
      </c>
      <c r="O96" s="9">
        <v>114.92537313432835</v>
      </c>
      <c r="P96" s="9">
        <v>94.02985074626865</v>
      </c>
      <c r="Q96" s="37"/>
      <c r="R96" s="17">
        <v>100</v>
      </c>
      <c r="S96" s="17">
        <v>115.51724137931036</v>
      </c>
      <c r="T96" s="17">
        <v>160.34482758620695</v>
      </c>
      <c r="U96" s="17">
        <v>112.06896551724139</v>
      </c>
    </row>
    <row r="97" spans="1:21" x14ac:dyDescent="0.25">
      <c r="A97" s="3" t="s">
        <v>78</v>
      </c>
      <c r="B97" s="9">
        <v>100</v>
      </c>
      <c r="C97" s="9">
        <v>111.23595505617978</v>
      </c>
      <c r="D97" s="9">
        <v>149.66292134831457</v>
      </c>
      <c r="E97" s="9">
        <v>75.955056179775269</v>
      </c>
      <c r="F97" s="9">
        <v>50.112359550561806</v>
      </c>
      <c r="G97" s="23"/>
      <c r="H97" s="9">
        <v>100</v>
      </c>
      <c r="I97" s="9">
        <v>111.2721417069243</v>
      </c>
      <c r="J97" s="9">
        <v>105.95813204508855</v>
      </c>
      <c r="K97" s="9">
        <v>99.516908212560381</v>
      </c>
      <c r="L97" s="9">
        <v>94.20289855072464</v>
      </c>
      <c r="M97" s="9">
        <v>98.711755233494358</v>
      </c>
      <c r="N97" s="9">
        <v>102.73752012882449</v>
      </c>
      <c r="O97" s="9">
        <v>112.39935587761674</v>
      </c>
      <c r="P97" s="9">
        <v>100.1610305958132</v>
      </c>
      <c r="Q97" s="37"/>
      <c r="R97" s="17">
        <v>100</v>
      </c>
      <c r="S97" s="17">
        <v>139.55056179775281</v>
      </c>
      <c r="T97" s="17">
        <v>165.39325842696627</v>
      </c>
      <c r="U97" s="17">
        <v>174.15730337078651</v>
      </c>
    </row>
    <row r="98" spans="1:21" x14ac:dyDescent="0.25">
      <c r="A98" s="3" t="s">
        <v>110</v>
      </c>
      <c r="B98" s="9">
        <v>100</v>
      </c>
      <c r="C98" s="9">
        <v>103.05343511450383</v>
      </c>
      <c r="D98" s="9">
        <v>105.72519083969465</v>
      </c>
      <c r="E98" s="9">
        <v>104.58015267175571</v>
      </c>
      <c r="F98" s="9">
        <v>105.72519083969465</v>
      </c>
      <c r="G98" s="23"/>
      <c r="H98" s="9">
        <v>100</v>
      </c>
      <c r="I98" s="9">
        <v>111.01694915254237</v>
      </c>
      <c r="J98" s="9">
        <v>108.47457627118644</v>
      </c>
      <c r="K98" s="9">
        <v>105.93220338983049</v>
      </c>
      <c r="L98" s="9">
        <v>94.91525423728811</v>
      </c>
      <c r="M98" s="9">
        <v>100.84745762711864</v>
      </c>
      <c r="N98" s="9">
        <v>98.728813559322035</v>
      </c>
      <c r="O98" s="9">
        <v>116.10169491525421</v>
      </c>
      <c r="P98" s="9">
        <v>108.47457627118644</v>
      </c>
      <c r="Q98" s="37"/>
      <c r="R98" s="17">
        <v>100</v>
      </c>
      <c r="S98" s="17">
        <v>90.076335877862604</v>
      </c>
      <c r="T98" s="17">
        <v>103.05343511450383</v>
      </c>
      <c r="U98" s="17">
        <v>101.14503816793894</v>
      </c>
    </row>
    <row r="99" spans="1:21" x14ac:dyDescent="0.25">
      <c r="A99" s="3" t="s">
        <v>48</v>
      </c>
      <c r="B99" s="9">
        <v>100</v>
      </c>
      <c r="C99" s="9">
        <v>102.06185567010311</v>
      </c>
      <c r="D99" s="9">
        <v>103.09278350515466</v>
      </c>
      <c r="E99" s="9">
        <v>98.969072164948471</v>
      </c>
      <c r="F99" s="9">
        <v>96.907216494845372</v>
      </c>
      <c r="G99" s="23"/>
      <c r="H99" s="9">
        <v>100</v>
      </c>
      <c r="I99" s="9">
        <v>115.32846715328469</v>
      </c>
      <c r="J99" s="9">
        <v>108.75912408759125</v>
      </c>
      <c r="K99" s="9">
        <v>102.91970802919708</v>
      </c>
      <c r="L99" s="9">
        <v>112.40875912408761</v>
      </c>
      <c r="M99" s="9">
        <v>106.56934306569343</v>
      </c>
      <c r="N99" s="9">
        <v>107.29927007299271</v>
      </c>
      <c r="O99" s="9">
        <v>124.81751824817519</v>
      </c>
      <c r="P99" s="9">
        <v>108.75912408759125</v>
      </c>
      <c r="Q99" s="37"/>
      <c r="R99" s="17">
        <v>100</v>
      </c>
      <c r="S99" s="17">
        <v>141.23711340206185</v>
      </c>
      <c r="T99" s="17">
        <v>138.14432989690724</v>
      </c>
      <c r="U99" s="17">
        <v>159.79381443298971</v>
      </c>
    </row>
    <row r="100" spans="1:21" x14ac:dyDescent="0.25">
      <c r="A100" s="3" t="s">
        <v>59</v>
      </c>
      <c r="B100" s="9">
        <v>100</v>
      </c>
      <c r="C100" s="9">
        <v>125.609756097561</v>
      </c>
      <c r="D100" s="9">
        <v>85.365853658536608</v>
      </c>
      <c r="E100" s="9">
        <v>114.63414634146343</v>
      </c>
      <c r="F100" s="9">
        <v>70.731707317073173</v>
      </c>
      <c r="G100" s="23"/>
      <c r="H100" s="9">
        <v>100</v>
      </c>
      <c r="I100" s="9">
        <v>115.90909090909089</v>
      </c>
      <c r="J100" s="9">
        <v>117.04545454545455</v>
      </c>
      <c r="K100" s="9">
        <v>109.09090909090908</v>
      </c>
      <c r="L100" s="9">
        <v>100</v>
      </c>
      <c r="M100" s="9">
        <v>110.22727272727271</v>
      </c>
      <c r="N100" s="9">
        <v>111.36363636363636</v>
      </c>
      <c r="O100" s="9">
        <v>118.18181818181819</v>
      </c>
      <c r="P100" s="9">
        <v>100</v>
      </c>
      <c r="Q100" s="37"/>
      <c r="R100" s="17">
        <v>100</v>
      </c>
      <c r="S100" s="17">
        <v>107.31707317073173</v>
      </c>
      <c r="T100" s="17">
        <v>140.2439024390244</v>
      </c>
      <c r="U100" s="17">
        <v>128.04878048780489</v>
      </c>
    </row>
    <row r="101" spans="1:21" x14ac:dyDescent="0.25">
      <c r="A101" s="3" t="s">
        <v>57</v>
      </c>
      <c r="B101" s="9">
        <v>100</v>
      </c>
      <c r="C101" s="9">
        <v>101.85185185185183</v>
      </c>
      <c r="D101" s="9">
        <v>103.70370370370368</v>
      </c>
      <c r="E101" s="9">
        <v>107.40740740740739</v>
      </c>
      <c r="F101" s="9">
        <v>81.481481481481481</v>
      </c>
      <c r="G101" s="23"/>
      <c r="H101" s="9">
        <v>100</v>
      </c>
      <c r="I101" s="9">
        <v>127.38095238095238</v>
      </c>
      <c r="J101" s="9">
        <v>119.04761904761905</v>
      </c>
      <c r="K101" s="9">
        <v>86.904761904761898</v>
      </c>
      <c r="L101" s="9">
        <v>104.76190476190477</v>
      </c>
      <c r="M101" s="9">
        <v>100</v>
      </c>
      <c r="N101" s="9">
        <v>116.66666666666667</v>
      </c>
      <c r="O101" s="9">
        <v>100</v>
      </c>
      <c r="P101" s="9">
        <v>69.047619047619037</v>
      </c>
      <c r="Q101" s="37"/>
      <c r="R101" s="17">
        <v>100</v>
      </c>
      <c r="S101" s="17">
        <v>155.55555555555557</v>
      </c>
      <c r="T101" s="17">
        <v>174.07407407407405</v>
      </c>
      <c r="U101" s="17">
        <v>187.03703703703701</v>
      </c>
    </row>
    <row r="102" spans="1:21" x14ac:dyDescent="0.25">
      <c r="A102" s="3" t="s">
        <v>104</v>
      </c>
      <c r="B102" s="9">
        <v>100</v>
      </c>
      <c r="C102" s="9">
        <v>98.581560283687963</v>
      </c>
      <c r="D102" s="9">
        <v>175.88652482269504</v>
      </c>
      <c r="E102" s="9">
        <v>61.702127659574465</v>
      </c>
      <c r="F102" s="9">
        <v>49.645390070921998</v>
      </c>
      <c r="G102" s="23"/>
      <c r="H102" s="9">
        <v>100</v>
      </c>
      <c r="I102" s="9">
        <v>117.09844559585491</v>
      </c>
      <c r="J102" s="9">
        <v>111.39896373056995</v>
      </c>
      <c r="K102" s="9">
        <v>114.5077720207254</v>
      </c>
      <c r="L102" s="9">
        <v>94.818652849740928</v>
      </c>
      <c r="M102" s="9">
        <v>103.10880829015542</v>
      </c>
      <c r="N102" s="9">
        <v>109.32642487046633</v>
      </c>
      <c r="O102" s="9">
        <v>132.64248704663214</v>
      </c>
      <c r="P102" s="9">
        <v>108.8082901554404</v>
      </c>
      <c r="Q102" s="37"/>
      <c r="R102" s="17">
        <v>100</v>
      </c>
      <c r="S102" s="17">
        <v>136.87943262411349</v>
      </c>
      <c r="T102" s="17">
        <v>194.32624113475177</v>
      </c>
      <c r="U102" s="17">
        <v>228.36879432624119</v>
      </c>
    </row>
    <row r="103" spans="1:21" x14ac:dyDescent="0.25">
      <c r="A103" s="3" t="s">
        <v>34</v>
      </c>
      <c r="B103" s="9">
        <v>100</v>
      </c>
      <c r="C103" s="9">
        <v>127.77777777777777</v>
      </c>
      <c r="D103" s="9">
        <v>111.1111111111111</v>
      </c>
      <c r="E103" s="9">
        <v>94.444444444444443</v>
      </c>
      <c r="F103" s="9">
        <v>83.333333333333329</v>
      </c>
      <c r="G103" s="23"/>
      <c r="H103" s="9">
        <v>100</v>
      </c>
      <c r="I103" s="9">
        <v>109.09090909090908</v>
      </c>
      <c r="J103" s="9">
        <v>109.09090909090908</v>
      </c>
      <c r="K103" s="9">
        <v>109.09090909090908</v>
      </c>
      <c r="L103" s="9">
        <v>109.09090909090908</v>
      </c>
      <c r="M103" s="9">
        <v>100</v>
      </c>
      <c r="N103" s="9">
        <v>100</v>
      </c>
      <c r="O103" s="9">
        <v>118.18181818181819</v>
      </c>
      <c r="P103" s="9">
        <v>90.909090909090907</v>
      </c>
      <c r="Q103" s="37"/>
      <c r="R103" s="17">
        <v>100</v>
      </c>
      <c r="S103" s="17">
        <v>61.111111111111107</v>
      </c>
      <c r="T103" s="17">
        <v>94.444444444444443</v>
      </c>
      <c r="U103" s="17">
        <v>66.666666666666657</v>
      </c>
    </row>
    <row r="104" spans="1:21" x14ac:dyDescent="0.25">
      <c r="A104" s="3" t="s">
        <v>81</v>
      </c>
      <c r="B104" s="9">
        <v>100</v>
      </c>
      <c r="C104" s="9">
        <v>99.317406143344726</v>
      </c>
      <c r="D104" s="9">
        <v>110.580204778157</v>
      </c>
      <c r="E104" s="9">
        <v>86.689419795221852</v>
      </c>
      <c r="F104" s="9">
        <v>87.713310580204791</v>
      </c>
      <c r="G104" s="23"/>
      <c r="H104" s="9">
        <v>100</v>
      </c>
      <c r="I104" s="9">
        <v>113.85927505330491</v>
      </c>
      <c r="J104" s="9">
        <v>101.49253731343283</v>
      </c>
      <c r="K104" s="9">
        <v>102.771855010661</v>
      </c>
      <c r="L104" s="9">
        <v>92.96375266524521</v>
      </c>
      <c r="M104" s="9">
        <v>101.70575692963754</v>
      </c>
      <c r="N104" s="9">
        <v>103.19829424307036</v>
      </c>
      <c r="O104" s="9">
        <v>106.18336886993605</v>
      </c>
      <c r="P104" s="9">
        <v>107.0362473347548</v>
      </c>
      <c r="Q104" s="37"/>
      <c r="R104" s="17">
        <v>100</v>
      </c>
      <c r="S104" s="17">
        <v>160.06825938566553</v>
      </c>
      <c r="T104" s="17">
        <v>165.52901023890786</v>
      </c>
      <c r="U104" s="17">
        <v>178.15699658703073</v>
      </c>
    </row>
    <row r="105" spans="1:21" x14ac:dyDescent="0.25">
      <c r="A105" s="3" t="s">
        <v>108</v>
      </c>
      <c r="B105" s="9">
        <v>100</v>
      </c>
      <c r="C105" s="9">
        <v>102.15053763440858</v>
      </c>
      <c r="D105" s="9">
        <v>126.34408602150535</v>
      </c>
      <c r="E105" s="9">
        <v>87.634408602150529</v>
      </c>
      <c r="F105" s="9">
        <v>93.548387096774178</v>
      </c>
      <c r="G105" s="23"/>
      <c r="H105" s="9">
        <v>100</v>
      </c>
      <c r="I105" s="9">
        <v>104.27807486631015</v>
      </c>
      <c r="J105" s="9">
        <v>114.43850267379678</v>
      </c>
      <c r="K105" s="9">
        <v>107.48663101604279</v>
      </c>
      <c r="L105" s="9">
        <v>91.97860962566844</v>
      </c>
      <c r="M105" s="9">
        <v>95.721925133689837</v>
      </c>
      <c r="N105" s="9">
        <v>98.930481283422452</v>
      </c>
      <c r="O105" s="9">
        <v>122.99465240641712</v>
      </c>
      <c r="P105" s="9">
        <v>101.60427807486631</v>
      </c>
      <c r="Q105" s="37"/>
      <c r="R105" s="17">
        <v>100</v>
      </c>
      <c r="S105" s="17">
        <v>100.53763440860213</v>
      </c>
      <c r="T105" s="17">
        <v>112.36559139784946</v>
      </c>
      <c r="U105" s="17">
        <v>116.66666666666666</v>
      </c>
    </row>
    <row r="106" spans="1:21" x14ac:dyDescent="0.25">
      <c r="A106" s="3" t="s">
        <v>36</v>
      </c>
      <c r="B106" s="9">
        <v>100</v>
      </c>
      <c r="C106" s="9">
        <v>100</v>
      </c>
      <c r="D106" s="9">
        <v>113.99999999999999</v>
      </c>
      <c r="E106" s="9">
        <v>100</v>
      </c>
      <c r="F106" s="9">
        <v>60</v>
      </c>
      <c r="G106" s="23"/>
      <c r="H106" s="9">
        <v>100</v>
      </c>
      <c r="I106" s="9">
        <v>109.41176470588236</v>
      </c>
      <c r="J106" s="9">
        <v>102.35294117647058</v>
      </c>
      <c r="K106" s="9">
        <v>115.29411764705881</v>
      </c>
      <c r="L106" s="9">
        <v>91.764705882352942</v>
      </c>
      <c r="M106" s="9">
        <v>107.05882352941177</v>
      </c>
      <c r="N106" s="9">
        <v>111.76470588235294</v>
      </c>
      <c r="O106" s="9">
        <v>119.99999999999997</v>
      </c>
      <c r="P106" s="9">
        <v>100</v>
      </c>
      <c r="Q106" s="37"/>
      <c r="R106" s="17">
        <v>100</v>
      </c>
      <c r="S106" s="17">
        <v>170</v>
      </c>
      <c r="T106" s="17">
        <v>227.99999999999997</v>
      </c>
      <c r="U106" s="17">
        <v>217.99999999999997</v>
      </c>
    </row>
    <row r="107" spans="1:21" x14ac:dyDescent="0.25">
      <c r="A107" s="3" t="s">
        <v>65</v>
      </c>
      <c r="B107" s="9">
        <v>100</v>
      </c>
      <c r="C107" s="9">
        <v>54.666666666666664</v>
      </c>
      <c r="D107" s="9">
        <v>22.666666666666668</v>
      </c>
      <c r="E107" s="9">
        <v>186.66666666666669</v>
      </c>
      <c r="F107" s="9">
        <v>217.33333333333334</v>
      </c>
      <c r="G107" s="23"/>
      <c r="H107" s="9">
        <v>100</v>
      </c>
      <c r="I107" s="9">
        <v>96.511627906976756</v>
      </c>
      <c r="J107" s="9">
        <v>104.65116279069768</v>
      </c>
      <c r="K107" s="9">
        <v>80.232558139534888</v>
      </c>
      <c r="L107" s="9">
        <v>118.6046511627907</v>
      </c>
      <c r="M107" s="9">
        <v>109.30232558139537</v>
      </c>
      <c r="N107" s="9">
        <v>87.20930232558139</v>
      </c>
      <c r="O107" s="9">
        <v>94.186046511627922</v>
      </c>
      <c r="P107" s="9">
        <v>125.58139534883723</v>
      </c>
      <c r="Q107" s="37"/>
      <c r="R107" s="17">
        <v>100</v>
      </c>
      <c r="S107" s="17">
        <v>114.66666666666667</v>
      </c>
      <c r="T107" s="17">
        <v>33.333333333333336</v>
      </c>
      <c r="U107" s="17">
        <v>24.000000000000004</v>
      </c>
    </row>
    <row r="108" spans="1:21" x14ac:dyDescent="0.25">
      <c r="A108" s="3" t="s">
        <v>88</v>
      </c>
      <c r="B108" s="9">
        <v>100</v>
      </c>
      <c r="C108" s="9">
        <v>151.5151515151515</v>
      </c>
      <c r="D108" s="9">
        <v>50.757575757575758</v>
      </c>
      <c r="E108" s="9">
        <v>178.78787878787878</v>
      </c>
      <c r="F108" s="9">
        <v>25</v>
      </c>
      <c r="G108" s="23"/>
      <c r="H108" s="9">
        <v>100</v>
      </c>
      <c r="I108" s="9">
        <v>115.07936507936508</v>
      </c>
      <c r="J108" s="9">
        <v>110.31746031746033</v>
      </c>
      <c r="K108" s="9">
        <v>111.11111111111111</v>
      </c>
      <c r="L108" s="9">
        <v>103.96825396825398</v>
      </c>
      <c r="M108" s="9">
        <v>100</v>
      </c>
      <c r="N108" s="9">
        <v>104.76190476190477</v>
      </c>
      <c r="O108" s="9">
        <v>117.46031746031747</v>
      </c>
      <c r="P108" s="9">
        <v>110.31746031746033</v>
      </c>
      <c r="Q108" s="37"/>
      <c r="R108" s="17">
        <v>100</v>
      </c>
      <c r="S108" s="17">
        <v>95.454545454545453</v>
      </c>
      <c r="T108" s="17">
        <v>128.030303030303</v>
      </c>
      <c r="U108" s="17">
        <v>87.878787878787861</v>
      </c>
    </row>
    <row r="109" spans="1:21" x14ac:dyDescent="0.25">
      <c r="A109" s="3" t="s">
        <v>226</v>
      </c>
      <c r="B109" s="21">
        <v>100</v>
      </c>
      <c r="C109" s="21">
        <v>100</v>
      </c>
      <c r="D109" s="21">
        <v>120.93023255813955</v>
      </c>
      <c r="E109" s="21">
        <v>93.023255813953497</v>
      </c>
      <c r="F109" s="21">
        <v>80.232558139534888</v>
      </c>
      <c r="G109" s="24"/>
      <c r="H109" s="21">
        <v>100</v>
      </c>
      <c r="I109" s="21">
        <v>130.4</v>
      </c>
      <c r="J109" s="21">
        <v>115.20000000000002</v>
      </c>
      <c r="K109" s="21">
        <v>119.19999999999999</v>
      </c>
      <c r="L109" s="21">
        <v>101.6</v>
      </c>
      <c r="M109" s="21">
        <v>104</v>
      </c>
      <c r="N109" s="21">
        <v>106.4</v>
      </c>
      <c r="O109" s="21">
        <v>120.8</v>
      </c>
      <c r="P109" s="21">
        <v>112.79999999999998</v>
      </c>
      <c r="Q109" s="37"/>
      <c r="R109" s="17">
        <v>100</v>
      </c>
      <c r="S109" s="17">
        <v>145.34883720930233</v>
      </c>
      <c r="T109" s="17">
        <v>184.88372093023258</v>
      </c>
      <c r="U109" s="17">
        <v>225.58139534883722</v>
      </c>
    </row>
    <row r="110" spans="1:21" x14ac:dyDescent="0.25">
      <c r="A110" s="3" t="s">
        <v>91</v>
      </c>
      <c r="B110" s="9">
        <v>100</v>
      </c>
      <c r="C110" s="9">
        <v>78.208955223880594</v>
      </c>
      <c r="D110" s="9">
        <v>225.97014925373134</v>
      </c>
      <c r="E110" s="9">
        <v>36.119402985074622</v>
      </c>
      <c r="F110" s="9">
        <v>23.880597014925371</v>
      </c>
      <c r="G110" s="23"/>
      <c r="H110" s="9">
        <v>100</v>
      </c>
      <c r="I110" s="9">
        <v>113.68821292775664</v>
      </c>
      <c r="J110" s="9">
        <v>105.70342205323196</v>
      </c>
      <c r="K110" s="9">
        <v>110.83650190114068</v>
      </c>
      <c r="L110" s="9">
        <v>92.205323193916342</v>
      </c>
      <c r="M110" s="9">
        <v>95.817490494296578</v>
      </c>
      <c r="N110" s="9">
        <v>104.18250950570341</v>
      </c>
      <c r="O110" s="9">
        <v>123.38403041825094</v>
      </c>
      <c r="P110" s="9">
        <v>104.56273764258555</v>
      </c>
      <c r="Q110" s="37"/>
      <c r="R110" s="17">
        <v>100</v>
      </c>
      <c r="S110" s="17">
        <v>157.01492537313433</v>
      </c>
      <c r="T110" s="17">
        <v>219.40298507462686</v>
      </c>
      <c r="U110" s="17">
        <v>260.59701492537312</v>
      </c>
    </row>
    <row r="111" spans="1:21" x14ac:dyDescent="0.25">
      <c r="A111" s="3" t="s">
        <v>223</v>
      </c>
      <c r="B111" s="21">
        <v>100</v>
      </c>
      <c r="C111" s="21">
        <v>100</v>
      </c>
      <c r="D111" s="21">
        <v>140</v>
      </c>
      <c r="E111" s="21">
        <v>80</v>
      </c>
      <c r="F111" s="21">
        <v>100</v>
      </c>
      <c r="G111" s="24"/>
      <c r="H111" s="21">
        <v>100</v>
      </c>
      <c r="I111" s="21">
        <v>145.71428571428569</v>
      </c>
      <c r="J111" s="21">
        <v>105.71428571428572</v>
      </c>
      <c r="K111" s="21">
        <v>120</v>
      </c>
      <c r="L111" s="21">
        <v>85.714285714285694</v>
      </c>
      <c r="M111" s="21">
        <v>111.42857142857142</v>
      </c>
      <c r="N111" s="21">
        <v>114.28571428571428</v>
      </c>
      <c r="O111" s="21">
        <v>134.28571428571428</v>
      </c>
      <c r="P111" s="21">
        <v>125.71428571428571</v>
      </c>
      <c r="Q111" s="37"/>
      <c r="R111" s="17">
        <v>100</v>
      </c>
      <c r="S111" s="17">
        <v>140</v>
      </c>
      <c r="T111" s="17">
        <v>211.99999999999997</v>
      </c>
      <c r="U111" s="17">
        <v>192</v>
      </c>
    </row>
    <row r="112" spans="1:21" x14ac:dyDescent="0.25">
      <c r="A112" s="3" t="s">
        <v>233</v>
      </c>
      <c r="B112" s="21">
        <v>100</v>
      </c>
      <c r="C112" s="21">
        <v>95</v>
      </c>
      <c r="D112" s="21">
        <v>165</v>
      </c>
      <c r="E112" s="21">
        <v>60</v>
      </c>
      <c r="F112" s="21">
        <v>90.000000000000014</v>
      </c>
      <c r="G112" s="24"/>
      <c r="H112" s="21">
        <v>100</v>
      </c>
      <c r="I112" s="21">
        <v>144.73684210526315</v>
      </c>
      <c r="J112" s="21">
        <v>123.68421052631579</v>
      </c>
      <c r="K112" s="21">
        <v>115.78947368421053</v>
      </c>
      <c r="L112" s="21">
        <v>100</v>
      </c>
      <c r="M112" s="21">
        <v>107.89473684210525</v>
      </c>
      <c r="N112" s="21">
        <v>110.5263157894737</v>
      </c>
      <c r="O112" s="21">
        <v>131.57894736842107</v>
      </c>
      <c r="P112" s="21">
        <v>126.31578947368422</v>
      </c>
      <c r="Q112" s="38"/>
      <c r="R112" s="17">
        <v>100</v>
      </c>
      <c r="S112" s="17">
        <v>190</v>
      </c>
      <c r="T112" s="17">
        <v>200</v>
      </c>
      <c r="U112" s="17">
        <v>250</v>
      </c>
    </row>
  </sheetData>
  <autoFilter ref="A1:U1" xr:uid="{C8867D03-3AD3-4B19-B3DF-29743067C0A2}">
    <sortState ref="A2:U112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69459-F817-4C11-84FC-6AADB514A5F0}">
  <dimension ref="A1:F21"/>
  <sheetViews>
    <sheetView showGridLines="0" workbookViewId="0">
      <selection activeCell="H5" sqref="H5"/>
    </sheetView>
  </sheetViews>
  <sheetFormatPr defaultRowHeight="15" x14ac:dyDescent="0.25"/>
  <cols>
    <col min="1" max="1" width="67.28515625" customWidth="1"/>
    <col min="2" max="6" width="19.7109375" style="8" customWidth="1"/>
  </cols>
  <sheetData>
    <row r="1" spans="1:6" ht="45" x14ac:dyDescent="0.25">
      <c r="A1" s="18" t="s">
        <v>200</v>
      </c>
      <c r="B1" s="1" t="s">
        <v>237</v>
      </c>
      <c r="C1" s="1" t="s">
        <v>1</v>
      </c>
      <c r="D1" s="1" t="s">
        <v>2</v>
      </c>
      <c r="E1" s="1" t="s">
        <v>3</v>
      </c>
      <c r="F1" s="1" t="s">
        <v>239</v>
      </c>
    </row>
    <row r="2" spans="1:6" x14ac:dyDescent="0.25">
      <c r="A2" s="3" t="s">
        <v>173</v>
      </c>
      <c r="B2" s="12">
        <v>8.4000000000000005E-2</v>
      </c>
      <c r="C2" s="12">
        <v>7.400000000000001E-2</v>
      </c>
      <c r="D2" s="12">
        <v>0.115</v>
      </c>
      <c r="E2" s="12">
        <v>7.4999999999999997E-2</v>
      </c>
      <c r="F2" s="12">
        <v>9.0999999999999998E-2</v>
      </c>
    </row>
    <row r="3" spans="1:6" x14ac:dyDescent="0.25">
      <c r="A3" s="3" t="s">
        <v>174</v>
      </c>
      <c r="B3" s="12">
        <v>0.04</v>
      </c>
      <c r="C3" s="12">
        <v>3.7000000000000005E-2</v>
      </c>
      <c r="D3" s="12">
        <v>4.0999999999999995E-2</v>
      </c>
      <c r="E3" s="12">
        <v>3.6000000000000004E-2</v>
      </c>
      <c r="F3" s="12">
        <v>4.4000000000000004E-2</v>
      </c>
    </row>
    <row r="4" spans="1:6" x14ac:dyDescent="0.25">
      <c r="A4" s="3" t="s">
        <v>175</v>
      </c>
      <c r="B4" s="12">
        <v>1.3999999999999999E-2</v>
      </c>
      <c r="C4" s="12">
        <v>0.01</v>
      </c>
      <c r="D4" s="12">
        <v>1.6E-2</v>
      </c>
      <c r="E4" s="12">
        <v>9.0000000000000011E-3</v>
      </c>
      <c r="F4" s="12">
        <v>3.4000000000000002E-2</v>
      </c>
    </row>
    <row r="5" spans="1:6" x14ac:dyDescent="0.25">
      <c r="A5" s="3" t="s">
        <v>176</v>
      </c>
      <c r="B5" s="12">
        <v>8.1000000000000003E-2</v>
      </c>
      <c r="C5" s="12">
        <v>6.9000000000000006E-2</v>
      </c>
      <c r="D5" s="12">
        <v>0.16899999999999998</v>
      </c>
      <c r="E5" s="12">
        <v>3.9E-2</v>
      </c>
      <c r="F5" s="12">
        <v>0.04</v>
      </c>
    </row>
    <row r="6" spans="1:6" x14ac:dyDescent="0.25">
      <c r="A6" s="3" t="s">
        <v>177</v>
      </c>
      <c r="B6" s="12">
        <v>2.5000000000000001E-2</v>
      </c>
      <c r="C6" s="12">
        <v>0.02</v>
      </c>
      <c r="D6" s="12">
        <v>5.0999999999999997E-2</v>
      </c>
      <c r="E6" s="12">
        <v>1.3999999999999999E-2</v>
      </c>
      <c r="F6" s="12">
        <v>1.4999999999999999E-2</v>
      </c>
    </row>
    <row r="7" spans="1:6" x14ac:dyDescent="0.25">
      <c r="A7" s="3" t="s">
        <v>178</v>
      </c>
      <c r="B7" s="12">
        <v>3.5000000000000003E-2</v>
      </c>
      <c r="C7" s="12">
        <v>3.7000000000000005E-2</v>
      </c>
      <c r="D7" s="12">
        <v>5.2999999999999999E-2</v>
      </c>
      <c r="E7" s="12">
        <v>2.5000000000000001E-2</v>
      </c>
      <c r="F7" s="12">
        <v>1.6E-2</v>
      </c>
    </row>
    <row r="8" spans="1:6" x14ac:dyDescent="0.25">
      <c r="A8" s="3" t="s">
        <v>179</v>
      </c>
      <c r="B8" s="12">
        <v>1.7000000000000001E-2</v>
      </c>
      <c r="C8" s="12">
        <v>1.6E-2</v>
      </c>
      <c r="D8" s="12">
        <v>3.1E-2</v>
      </c>
      <c r="E8" s="12">
        <v>1.6E-2</v>
      </c>
      <c r="F8" s="12">
        <v>2E-3</v>
      </c>
    </row>
    <row r="9" spans="1:6" x14ac:dyDescent="0.25">
      <c r="A9" s="3" t="s">
        <v>180</v>
      </c>
      <c r="B9" s="12">
        <v>1.7000000000000001E-2</v>
      </c>
      <c r="C9" s="12">
        <v>1.4999999999999999E-2</v>
      </c>
      <c r="D9" s="12">
        <v>1.9E-2</v>
      </c>
      <c r="E9" s="12">
        <v>1.7000000000000001E-2</v>
      </c>
      <c r="F9" s="12">
        <v>1.3999999999999999E-2</v>
      </c>
    </row>
    <row r="10" spans="1:6" x14ac:dyDescent="0.25">
      <c r="A10" s="3" t="s">
        <v>181</v>
      </c>
      <c r="B10" s="12">
        <v>5.7999999999999996E-2</v>
      </c>
      <c r="C10" s="12">
        <v>5.2000000000000005E-2</v>
      </c>
      <c r="D10" s="12">
        <v>6.8000000000000005E-2</v>
      </c>
      <c r="E10" s="12">
        <v>4.5999999999999999E-2</v>
      </c>
      <c r="F10" s="12">
        <v>9.0999999999999998E-2</v>
      </c>
    </row>
    <row r="11" spans="1:6" x14ac:dyDescent="0.25">
      <c r="A11" s="3" t="s">
        <v>182</v>
      </c>
      <c r="B11" s="12">
        <v>1.3999999999999999E-2</v>
      </c>
      <c r="C11" s="12">
        <v>1.2E-2</v>
      </c>
      <c r="D11" s="12">
        <v>1.8000000000000002E-2</v>
      </c>
      <c r="E11" s="12">
        <v>1.3999999999999999E-2</v>
      </c>
      <c r="F11" s="12">
        <v>1.1000000000000001E-2</v>
      </c>
    </row>
    <row r="12" spans="1:6" x14ac:dyDescent="0.25">
      <c r="A12" s="3" t="s">
        <v>183</v>
      </c>
      <c r="B12" s="12">
        <v>3.7999999999999999E-2</v>
      </c>
      <c r="C12" s="12">
        <v>2.1000000000000001E-2</v>
      </c>
      <c r="D12" s="12">
        <v>1.8000000000000002E-2</v>
      </c>
      <c r="E12" s="12">
        <v>2.7999999999999997E-2</v>
      </c>
      <c r="F12" s="12">
        <v>9.6000000000000002E-2</v>
      </c>
    </row>
    <row r="13" spans="1:6" x14ac:dyDescent="0.25">
      <c r="A13" s="3" t="s">
        <v>184</v>
      </c>
      <c r="B13" s="12">
        <v>0.57600000000000007</v>
      </c>
      <c r="C13" s="12">
        <v>0.63500000000000001</v>
      </c>
      <c r="D13" s="12">
        <v>0.44900000000000001</v>
      </c>
      <c r="E13" s="12">
        <v>0.64200000000000002</v>
      </c>
      <c r="F13" s="12">
        <v>0.56899999999999995</v>
      </c>
    </row>
    <row r="14" spans="1:6" x14ac:dyDescent="0.25">
      <c r="A14" s="3" t="s">
        <v>185</v>
      </c>
      <c r="B14" s="12">
        <v>0.14199999999999999</v>
      </c>
      <c r="C14" s="12">
        <v>0.129</v>
      </c>
      <c r="D14" s="12">
        <v>6.7000000000000004E-2</v>
      </c>
      <c r="E14" s="12">
        <v>0.158</v>
      </c>
      <c r="F14" s="12">
        <v>0.22800000000000001</v>
      </c>
    </row>
    <row r="15" spans="1:6" x14ac:dyDescent="0.25">
      <c r="A15" s="3" t="s">
        <v>186</v>
      </c>
      <c r="B15" s="12">
        <v>0.38400000000000001</v>
      </c>
      <c r="C15" s="12">
        <v>0.42899999999999999</v>
      </c>
      <c r="D15" s="12">
        <v>0.27300000000000002</v>
      </c>
      <c r="E15" s="12">
        <v>0.42799999999999999</v>
      </c>
      <c r="F15" s="12">
        <v>0.40299999999999997</v>
      </c>
    </row>
    <row r="16" spans="1:6" x14ac:dyDescent="0.25">
      <c r="A16" s="3" t="s">
        <v>187</v>
      </c>
      <c r="B16" s="12">
        <v>0.10400000000000001</v>
      </c>
      <c r="C16" s="12">
        <v>9.0999999999999998E-2</v>
      </c>
      <c r="D16" s="12">
        <v>3.7999999999999999E-2</v>
      </c>
      <c r="E16" s="12">
        <v>0.114</v>
      </c>
      <c r="F16" s="12">
        <v>0.17600000000000002</v>
      </c>
    </row>
    <row r="17" spans="1:6" x14ac:dyDescent="0.25">
      <c r="A17" s="3" t="s">
        <v>188</v>
      </c>
      <c r="B17" s="12">
        <v>2.8999999999999998E-2</v>
      </c>
      <c r="C17" s="12">
        <v>0.02</v>
      </c>
      <c r="D17" s="12">
        <v>1.1000000000000001E-2</v>
      </c>
      <c r="E17" s="12">
        <v>2.7000000000000003E-2</v>
      </c>
      <c r="F17" s="12">
        <v>5.0999999999999997E-2</v>
      </c>
    </row>
    <row r="18" spans="1:6" x14ac:dyDescent="0.25">
      <c r="A18" s="3" t="s">
        <v>189</v>
      </c>
      <c r="B18" s="12">
        <v>1.4999999999999999E-2</v>
      </c>
      <c r="C18" s="12">
        <v>9.0000000000000011E-3</v>
      </c>
      <c r="D18" s="12">
        <v>0.02</v>
      </c>
      <c r="E18" s="12">
        <v>0.01</v>
      </c>
      <c r="F18" s="12">
        <v>3.1E-2</v>
      </c>
    </row>
    <row r="19" spans="1:6" x14ac:dyDescent="0.25">
      <c r="A19" s="3" t="s">
        <v>190</v>
      </c>
      <c r="B19" s="12">
        <v>0.21</v>
      </c>
      <c r="C19" s="12">
        <v>0.17600000000000002</v>
      </c>
      <c r="D19" s="12">
        <v>0.154</v>
      </c>
      <c r="E19" s="12">
        <v>0.22399999999999998</v>
      </c>
      <c r="F19" s="12">
        <v>0.35499999999999998</v>
      </c>
    </row>
    <row r="20" spans="1:6" x14ac:dyDescent="0.25">
      <c r="A20" s="3" t="s">
        <v>191</v>
      </c>
      <c r="B20" s="12">
        <v>4.2000000000000003E-2</v>
      </c>
      <c r="C20" s="12">
        <v>3.4000000000000002E-2</v>
      </c>
      <c r="D20" s="12">
        <v>5.2999999999999999E-2</v>
      </c>
      <c r="E20" s="12">
        <v>2.4E-2</v>
      </c>
      <c r="F20" s="12">
        <v>7.2999999999999995E-2</v>
      </c>
    </row>
    <row r="21" spans="1:6" x14ac:dyDescent="0.25">
      <c r="A21" s="3" t="s">
        <v>192</v>
      </c>
      <c r="B21" s="12">
        <v>3.5000000000000003E-2</v>
      </c>
      <c r="C21" s="12">
        <v>1.9E-2</v>
      </c>
      <c r="D21" s="12">
        <v>7.4999999999999997E-2</v>
      </c>
      <c r="E21" s="12">
        <v>2.4E-2</v>
      </c>
      <c r="F21" s="12">
        <v>2.7999999999999997E-2</v>
      </c>
    </row>
  </sheetData>
  <autoFilter ref="A1:F1" xr:uid="{6B1BB17C-FAC6-4976-8DF7-670D185F8DFF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BDF9-5803-4C0A-9DB8-AFA7F9E1BB8B}">
  <dimension ref="A1:F21"/>
  <sheetViews>
    <sheetView showGridLines="0" workbookViewId="0">
      <selection activeCell="F1" sqref="F1"/>
    </sheetView>
  </sheetViews>
  <sheetFormatPr defaultRowHeight="15" x14ac:dyDescent="0.25"/>
  <cols>
    <col min="1" max="1" width="67.28515625" customWidth="1"/>
    <col min="2" max="6" width="19.7109375" style="8" customWidth="1"/>
  </cols>
  <sheetData>
    <row r="1" spans="1:6" ht="45" x14ac:dyDescent="0.25">
      <c r="A1" s="18" t="s">
        <v>200</v>
      </c>
      <c r="B1" s="1" t="s">
        <v>237</v>
      </c>
      <c r="C1" s="1" t="s">
        <v>1</v>
      </c>
      <c r="D1" s="1" t="s">
        <v>2</v>
      </c>
      <c r="E1" s="1" t="s">
        <v>3</v>
      </c>
      <c r="F1" s="1" t="s">
        <v>239</v>
      </c>
    </row>
    <row r="2" spans="1:6" x14ac:dyDescent="0.25">
      <c r="A2" s="3" t="s">
        <v>173</v>
      </c>
      <c r="B2" s="17">
        <v>100</v>
      </c>
      <c r="C2" s="17">
        <v>88.095238095238102</v>
      </c>
      <c r="D2" s="17">
        <v>136.9047619047619</v>
      </c>
      <c r="E2" s="17">
        <v>89.285714285714278</v>
      </c>
      <c r="F2" s="17">
        <v>108.33333333333333</v>
      </c>
    </row>
    <row r="3" spans="1:6" x14ac:dyDescent="0.25">
      <c r="A3" s="3" t="s">
        <v>174</v>
      </c>
      <c r="B3" s="17">
        <v>100</v>
      </c>
      <c r="C3" s="17">
        <v>92.500000000000014</v>
      </c>
      <c r="D3" s="17">
        <v>102.49999999999999</v>
      </c>
      <c r="E3" s="17">
        <v>90.000000000000014</v>
      </c>
      <c r="F3" s="17">
        <v>110.00000000000001</v>
      </c>
    </row>
    <row r="4" spans="1:6" x14ac:dyDescent="0.25">
      <c r="A4" s="3" t="s">
        <v>175</v>
      </c>
      <c r="B4" s="17">
        <v>100</v>
      </c>
      <c r="C4" s="17">
        <v>71.428571428571445</v>
      </c>
      <c r="D4" s="17">
        <v>114.28571428571431</v>
      </c>
      <c r="E4" s="17">
        <v>64.285714285714306</v>
      </c>
      <c r="F4" s="17">
        <v>242.85714285714289</v>
      </c>
    </row>
    <row r="5" spans="1:6" x14ac:dyDescent="0.25">
      <c r="A5" s="3" t="s">
        <v>176</v>
      </c>
      <c r="B5" s="17">
        <v>100</v>
      </c>
      <c r="C5" s="17">
        <v>85.18518518518519</v>
      </c>
      <c r="D5" s="17">
        <v>208.64197530864197</v>
      </c>
      <c r="E5" s="17">
        <v>48.148148148148145</v>
      </c>
      <c r="F5" s="17">
        <v>49.382716049382715</v>
      </c>
    </row>
    <row r="6" spans="1:6" x14ac:dyDescent="0.25">
      <c r="A6" s="3" t="s">
        <v>177</v>
      </c>
      <c r="B6" s="17">
        <v>100</v>
      </c>
      <c r="C6" s="17">
        <v>80</v>
      </c>
      <c r="D6" s="17">
        <v>203.99999999999997</v>
      </c>
      <c r="E6" s="17">
        <v>55.999999999999993</v>
      </c>
      <c r="F6" s="17">
        <v>60</v>
      </c>
    </row>
    <row r="7" spans="1:6" x14ac:dyDescent="0.25">
      <c r="A7" s="3" t="s">
        <v>178</v>
      </c>
      <c r="B7" s="17">
        <v>100</v>
      </c>
      <c r="C7" s="17">
        <v>105.71428571428572</v>
      </c>
      <c r="D7" s="17">
        <v>151.42857142857139</v>
      </c>
      <c r="E7" s="17">
        <v>71.428571428571431</v>
      </c>
      <c r="F7" s="17">
        <v>45.714285714285715</v>
      </c>
    </row>
    <row r="8" spans="1:6" x14ac:dyDescent="0.25">
      <c r="A8" s="3" t="s">
        <v>179</v>
      </c>
      <c r="B8" s="17">
        <v>100</v>
      </c>
      <c r="C8" s="17">
        <v>94.117647058823522</v>
      </c>
      <c r="D8" s="17">
        <v>182.35294117647058</v>
      </c>
      <c r="E8" s="17">
        <v>94.117647058823522</v>
      </c>
      <c r="F8" s="17">
        <v>11.76470588235294</v>
      </c>
    </row>
    <row r="9" spans="1:6" x14ac:dyDescent="0.25">
      <c r="A9" s="3" t="s">
        <v>180</v>
      </c>
      <c r="B9" s="17">
        <v>100</v>
      </c>
      <c r="C9" s="17">
        <v>88.235294117647044</v>
      </c>
      <c r="D9" s="17">
        <v>111.76470588235293</v>
      </c>
      <c r="E9" s="17">
        <v>100</v>
      </c>
      <c r="F9" s="17">
        <v>82.35294117647058</v>
      </c>
    </row>
    <row r="10" spans="1:6" x14ac:dyDescent="0.25">
      <c r="A10" s="3" t="s">
        <v>181</v>
      </c>
      <c r="B10" s="17">
        <v>100</v>
      </c>
      <c r="C10" s="17">
        <v>89.65517241379311</v>
      </c>
      <c r="D10" s="17">
        <v>117.24137931034484</v>
      </c>
      <c r="E10" s="17">
        <v>79.310344827586206</v>
      </c>
      <c r="F10" s="17">
        <v>156.89655172413794</v>
      </c>
    </row>
    <row r="11" spans="1:6" x14ac:dyDescent="0.25">
      <c r="A11" s="3" t="s">
        <v>182</v>
      </c>
      <c r="B11" s="17">
        <v>100</v>
      </c>
      <c r="C11" s="17">
        <v>85.714285714285722</v>
      </c>
      <c r="D11" s="17">
        <v>128.57142857142861</v>
      </c>
      <c r="E11" s="17">
        <v>100</v>
      </c>
      <c r="F11" s="17">
        <v>78.571428571428598</v>
      </c>
    </row>
    <row r="12" spans="1:6" x14ac:dyDescent="0.25">
      <c r="A12" s="3" t="s">
        <v>183</v>
      </c>
      <c r="B12" s="17">
        <v>100</v>
      </c>
      <c r="C12" s="17">
        <v>55.26315789473685</v>
      </c>
      <c r="D12" s="17">
        <v>47.368421052631589</v>
      </c>
      <c r="E12" s="17">
        <v>73.68421052631578</v>
      </c>
      <c r="F12" s="17">
        <v>252.63157894736844</v>
      </c>
    </row>
    <row r="13" spans="1:6" x14ac:dyDescent="0.25">
      <c r="A13" s="3" t="s">
        <v>184</v>
      </c>
      <c r="B13" s="17">
        <v>100</v>
      </c>
      <c r="C13" s="17">
        <v>110.24305555555554</v>
      </c>
      <c r="D13" s="17">
        <v>77.951388888888886</v>
      </c>
      <c r="E13" s="17">
        <v>111.45833333333333</v>
      </c>
      <c r="F13" s="17">
        <v>98.7847222222222</v>
      </c>
    </row>
    <row r="14" spans="1:6" x14ac:dyDescent="0.25">
      <c r="A14" s="3" t="s">
        <v>185</v>
      </c>
      <c r="B14" s="17">
        <v>100</v>
      </c>
      <c r="C14" s="17">
        <v>90.84507042253523</v>
      </c>
      <c r="D14" s="17">
        <v>47.183098591549303</v>
      </c>
      <c r="E14" s="17">
        <v>111.26760563380283</v>
      </c>
      <c r="F14" s="17">
        <v>160.56338028169017</v>
      </c>
    </row>
    <row r="15" spans="1:6" x14ac:dyDescent="0.25">
      <c r="A15" s="3" t="s">
        <v>186</v>
      </c>
      <c r="B15" s="17">
        <v>100</v>
      </c>
      <c r="C15" s="17">
        <v>111.71875</v>
      </c>
      <c r="D15" s="17">
        <v>71.09375</v>
      </c>
      <c r="E15" s="17">
        <v>111.45833333333333</v>
      </c>
      <c r="F15" s="17">
        <v>104.94791666666666</v>
      </c>
    </row>
    <row r="16" spans="1:6" x14ac:dyDescent="0.25">
      <c r="A16" s="3" t="s">
        <v>187</v>
      </c>
      <c r="B16" s="17">
        <v>100</v>
      </c>
      <c r="C16" s="17">
        <v>87.499999999999986</v>
      </c>
      <c r="D16" s="17">
        <v>36.538461538461533</v>
      </c>
      <c r="E16" s="17">
        <v>109.6153846153846</v>
      </c>
      <c r="F16" s="17">
        <v>169.23076923076923</v>
      </c>
    </row>
    <row r="17" spans="1:6" x14ac:dyDescent="0.25">
      <c r="A17" s="3" t="s">
        <v>188</v>
      </c>
      <c r="B17" s="17">
        <v>100</v>
      </c>
      <c r="C17" s="17">
        <v>68.965517241379317</v>
      </c>
      <c r="D17" s="17">
        <v>37.931034482758626</v>
      </c>
      <c r="E17" s="17">
        <v>93.103448275862092</v>
      </c>
      <c r="F17" s="17">
        <v>175.86206896551724</v>
      </c>
    </row>
    <row r="18" spans="1:6" x14ac:dyDescent="0.25">
      <c r="A18" s="3" t="s">
        <v>189</v>
      </c>
      <c r="B18" s="17">
        <v>100</v>
      </c>
      <c r="C18" s="17">
        <v>60.000000000000007</v>
      </c>
      <c r="D18" s="17">
        <v>133.33333333333334</v>
      </c>
      <c r="E18" s="17">
        <v>66.666666666666671</v>
      </c>
      <c r="F18" s="17">
        <v>206.66666666666669</v>
      </c>
    </row>
    <row r="19" spans="1:6" x14ac:dyDescent="0.25">
      <c r="A19" s="3" t="s">
        <v>190</v>
      </c>
      <c r="B19" s="17">
        <v>100</v>
      </c>
      <c r="C19" s="17">
        <v>83.809523809523824</v>
      </c>
      <c r="D19" s="17">
        <v>73.333333333333343</v>
      </c>
      <c r="E19" s="17">
        <v>106.66666666666667</v>
      </c>
      <c r="F19" s="17">
        <v>169.04761904761904</v>
      </c>
    </row>
    <row r="20" spans="1:6" x14ac:dyDescent="0.25">
      <c r="A20" s="3" t="s">
        <v>191</v>
      </c>
      <c r="B20" s="17">
        <v>100</v>
      </c>
      <c r="C20" s="17">
        <v>80.952380952380949</v>
      </c>
      <c r="D20" s="17">
        <v>126.19047619047619</v>
      </c>
      <c r="E20" s="17">
        <v>57.142857142857139</v>
      </c>
      <c r="F20" s="17">
        <v>173.8095238095238</v>
      </c>
    </row>
    <row r="21" spans="1:6" x14ac:dyDescent="0.25">
      <c r="A21" s="3" t="s">
        <v>192</v>
      </c>
      <c r="B21" s="17">
        <v>100</v>
      </c>
      <c r="C21" s="17">
        <v>54.285714285714285</v>
      </c>
      <c r="D21" s="17">
        <v>214.28571428571428</v>
      </c>
      <c r="E21" s="17">
        <v>68.571428571428555</v>
      </c>
      <c r="F21" s="17">
        <v>79.999999999999986</v>
      </c>
    </row>
  </sheetData>
  <autoFilter ref="A1:F1" xr:uid="{6B1BB17C-FAC6-4976-8DF7-670D185F8DFF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2A4A-21D6-4FC3-9566-1C4088051805}">
  <dimension ref="A1:F8"/>
  <sheetViews>
    <sheetView showGridLines="0" workbookViewId="0">
      <selection activeCell="F1" sqref="F1"/>
    </sheetView>
  </sheetViews>
  <sheetFormatPr defaultRowHeight="15" x14ac:dyDescent="0.25"/>
  <cols>
    <col min="1" max="1" width="37.5703125" customWidth="1"/>
    <col min="2" max="6" width="23.28515625" style="11" customWidth="1"/>
  </cols>
  <sheetData>
    <row r="1" spans="1:6" ht="30" x14ac:dyDescent="0.25">
      <c r="A1" s="19" t="s">
        <v>207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239</v>
      </c>
    </row>
    <row r="2" spans="1:6" x14ac:dyDescent="0.25">
      <c r="A2" s="3" t="s">
        <v>193</v>
      </c>
      <c r="B2" s="12">
        <v>0.59299999999999997</v>
      </c>
      <c r="C2" s="12">
        <v>0.63200000000000001</v>
      </c>
      <c r="D2" s="12">
        <v>0.32600000000000001</v>
      </c>
      <c r="E2" s="12">
        <v>0.69499999999999995</v>
      </c>
      <c r="F2" s="12">
        <v>0.83</v>
      </c>
    </row>
    <row r="3" spans="1:6" x14ac:dyDescent="0.25">
      <c r="A3" s="3" t="s">
        <v>194</v>
      </c>
      <c r="B3" s="12">
        <v>0.43</v>
      </c>
      <c r="C3" s="12">
        <v>0.40100000000000002</v>
      </c>
      <c r="D3" s="12">
        <v>0.126</v>
      </c>
      <c r="E3" s="12">
        <v>0.52800000000000002</v>
      </c>
      <c r="F3" s="12">
        <v>0.85599999999999998</v>
      </c>
    </row>
    <row r="4" spans="1:6" x14ac:dyDescent="0.25">
      <c r="A4" s="3" t="s">
        <v>195</v>
      </c>
      <c r="B4" s="12">
        <v>7.0000000000000007E-2</v>
      </c>
      <c r="C4" s="12">
        <v>0.107</v>
      </c>
      <c r="D4" s="12">
        <v>0.02</v>
      </c>
      <c r="E4" s="12">
        <v>9.9000000000000005E-2</v>
      </c>
      <c r="F4" s="12">
        <v>3.5000000000000003E-2</v>
      </c>
    </row>
    <row r="5" spans="1:6" x14ac:dyDescent="0.25">
      <c r="A5" s="3" t="s">
        <v>196</v>
      </c>
      <c r="B5" s="12">
        <v>3.7000000000000005E-2</v>
      </c>
      <c r="C5" s="12">
        <v>2.8999999999999998E-2</v>
      </c>
      <c r="D5" s="12">
        <v>9.0000000000000011E-3</v>
      </c>
      <c r="E5" s="12">
        <v>4.0999999999999995E-2</v>
      </c>
      <c r="F5" s="12">
        <v>6.7000000000000004E-2</v>
      </c>
    </row>
    <row r="6" spans="1:6" x14ac:dyDescent="0.25">
      <c r="A6" s="3" t="s">
        <v>197</v>
      </c>
      <c r="B6" s="12">
        <v>0.22800000000000001</v>
      </c>
      <c r="C6" s="12">
        <v>0.14400000000000002</v>
      </c>
      <c r="D6" s="12">
        <v>3.3000000000000002E-2</v>
      </c>
      <c r="E6" s="12">
        <v>0.317</v>
      </c>
      <c r="F6" s="12">
        <v>0.54</v>
      </c>
    </row>
    <row r="7" spans="1:6" x14ac:dyDescent="0.25">
      <c r="A7" s="3" t="s">
        <v>198</v>
      </c>
      <c r="B7" s="12">
        <v>0.04</v>
      </c>
      <c r="C7" s="12">
        <v>3.7000000000000005E-2</v>
      </c>
      <c r="D7" s="12">
        <v>1.6E-2</v>
      </c>
      <c r="E7" s="12">
        <v>0.05</v>
      </c>
      <c r="F7" s="12">
        <v>5.7999999999999996E-2</v>
      </c>
    </row>
    <row r="8" spans="1:6" x14ac:dyDescent="0.25">
      <c r="A8" s="3" t="s">
        <v>199</v>
      </c>
      <c r="B8" s="12">
        <v>0.24399999999999999</v>
      </c>
      <c r="C8" s="12">
        <v>0.10800000000000001</v>
      </c>
      <c r="D8" s="12">
        <v>1.7000000000000001E-2</v>
      </c>
      <c r="E8" s="12">
        <v>0.35</v>
      </c>
      <c r="F8" s="12">
        <v>0.66700000000000004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14A1-BFD2-4A2E-892E-4217667347D2}">
  <dimension ref="A1:F8"/>
  <sheetViews>
    <sheetView showGridLines="0" workbookViewId="0">
      <selection activeCell="F1" sqref="F1"/>
    </sheetView>
  </sheetViews>
  <sheetFormatPr defaultRowHeight="15" x14ac:dyDescent="0.25"/>
  <cols>
    <col min="1" max="1" width="37.5703125" customWidth="1"/>
    <col min="2" max="6" width="23.28515625" style="11" customWidth="1"/>
  </cols>
  <sheetData>
    <row r="1" spans="1:6" ht="30" x14ac:dyDescent="0.25">
      <c r="A1" s="19" t="s">
        <v>207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239</v>
      </c>
    </row>
    <row r="2" spans="1:6" x14ac:dyDescent="0.25">
      <c r="A2" s="3" t="s">
        <v>193</v>
      </c>
      <c r="B2" s="17">
        <f>'Sociale medier_Andel'!B2/'Sociale medier_Andel'!$B2*100</f>
        <v>100</v>
      </c>
      <c r="C2" s="17">
        <f>'Sociale medier_Andel'!C2/'Sociale medier_Andel'!$B2*100</f>
        <v>106.57672849915683</v>
      </c>
      <c r="D2" s="17">
        <f>'Sociale medier_Andel'!D2/'Sociale medier_Andel'!$B2*100</f>
        <v>54.974704890387862</v>
      </c>
      <c r="E2" s="17">
        <f>'Sociale medier_Andel'!E2/'Sociale medier_Andel'!$B2*100</f>
        <v>117.20067453625632</v>
      </c>
      <c r="F2" s="17">
        <f>'Sociale medier_Andel'!F2/'Sociale medier_Andel'!$B2*100</f>
        <v>139.96627318718382</v>
      </c>
    </row>
    <row r="3" spans="1:6" x14ac:dyDescent="0.25">
      <c r="A3" s="3" t="s">
        <v>194</v>
      </c>
      <c r="B3" s="17">
        <f>'Sociale medier_Andel'!B3/'Sociale medier_Andel'!$B3*100</f>
        <v>100</v>
      </c>
      <c r="C3" s="17">
        <f>'Sociale medier_Andel'!C3/'Sociale medier_Andel'!$B3*100</f>
        <v>93.255813953488371</v>
      </c>
      <c r="D3" s="17">
        <f>'Sociale medier_Andel'!D3/'Sociale medier_Andel'!$B3*100</f>
        <v>29.302325581395351</v>
      </c>
      <c r="E3" s="17">
        <f>'Sociale medier_Andel'!E3/'Sociale medier_Andel'!$B3*100</f>
        <v>122.79069767441861</v>
      </c>
      <c r="F3" s="17">
        <f>'Sociale medier_Andel'!F3/'Sociale medier_Andel'!$B3*100</f>
        <v>199.06976744186048</v>
      </c>
    </row>
    <row r="4" spans="1:6" x14ac:dyDescent="0.25">
      <c r="A4" s="3" t="s">
        <v>195</v>
      </c>
      <c r="B4" s="17">
        <f>'Sociale medier_Andel'!B4/'Sociale medier_Andel'!$B4*100</f>
        <v>100</v>
      </c>
      <c r="C4" s="17">
        <f>'Sociale medier_Andel'!C4/'Sociale medier_Andel'!$B4*100</f>
        <v>152.85714285714283</v>
      </c>
      <c r="D4" s="17">
        <f>'Sociale medier_Andel'!D4/'Sociale medier_Andel'!$B4*100</f>
        <v>28.571428571428569</v>
      </c>
      <c r="E4" s="17">
        <f>'Sociale medier_Andel'!E4/'Sociale medier_Andel'!$B4*100</f>
        <v>141.42857142857142</v>
      </c>
      <c r="F4" s="17">
        <f>'Sociale medier_Andel'!F4/'Sociale medier_Andel'!$B4*100</f>
        <v>50</v>
      </c>
    </row>
    <row r="5" spans="1:6" x14ac:dyDescent="0.25">
      <c r="A5" s="3" t="s">
        <v>196</v>
      </c>
      <c r="B5" s="17">
        <f>'Sociale medier_Andel'!B5/'Sociale medier_Andel'!$B5*100</f>
        <v>100</v>
      </c>
      <c r="C5" s="17">
        <f>'Sociale medier_Andel'!C5/'Sociale medier_Andel'!$B5*100</f>
        <v>78.378378378378372</v>
      </c>
      <c r="D5" s="17">
        <f>'Sociale medier_Andel'!D5/'Sociale medier_Andel'!$B5*100</f>
        <v>24.324324324324323</v>
      </c>
      <c r="E5" s="17">
        <f>'Sociale medier_Andel'!E5/'Sociale medier_Andel'!$B5*100</f>
        <v>110.81081081081079</v>
      </c>
      <c r="F5" s="17">
        <f>'Sociale medier_Andel'!F5/'Sociale medier_Andel'!$B5*100</f>
        <v>181.08108108108107</v>
      </c>
    </row>
    <row r="6" spans="1:6" x14ac:dyDescent="0.25">
      <c r="A6" s="3" t="s">
        <v>197</v>
      </c>
      <c r="B6" s="17">
        <f>'Sociale medier_Andel'!B6/'Sociale medier_Andel'!$B6*100</f>
        <v>100</v>
      </c>
      <c r="C6" s="17">
        <f>'Sociale medier_Andel'!C6/'Sociale medier_Andel'!$B6*100</f>
        <v>63.15789473684211</v>
      </c>
      <c r="D6" s="17">
        <f>'Sociale medier_Andel'!D6/'Sociale medier_Andel'!$B6*100</f>
        <v>14.473684210526317</v>
      </c>
      <c r="E6" s="17">
        <f>'Sociale medier_Andel'!E6/'Sociale medier_Andel'!$B6*100</f>
        <v>139.03508771929825</v>
      </c>
      <c r="F6" s="17">
        <f>'Sociale medier_Andel'!F6/'Sociale medier_Andel'!$B6*100</f>
        <v>236.84210526315792</v>
      </c>
    </row>
    <row r="7" spans="1:6" x14ac:dyDescent="0.25">
      <c r="A7" s="3" t="s">
        <v>198</v>
      </c>
      <c r="B7" s="17">
        <f>'Sociale medier_Andel'!B7/'Sociale medier_Andel'!$B7*100</f>
        <v>100</v>
      </c>
      <c r="C7" s="17">
        <f>'Sociale medier_Andel'!C7/'Sociale medier_Andel'!$B7*100</f>
        <v>92.500000000000014</v>
      </c>
      <c r="D7" s="17">
        <f>'Sociale medier_Andel'!D7/'Sociale medier_Andel'!$B7*100</f>
        <v>40</v>
      </c>
      <c r="E7" s="17">
        <f>'Sociale medier_Andel'!E7/'Sociale medier_Andel'!$B7*100</f>
        <v>125</v>
      </c>
      <c r="F7" s="17">
        <f>'Sociale medier_Andel'!F7/'Sociale medier_Andel'!$B7*100</f>
        <v>145</v>
      </c>
    </row>
    <row r="8" spans="1:6" x14ac:dyDescent="0.25">
      <c r="A8" s="3" t="s">
        <v>199</v>
      </c>
      <c r="B8" s="17">
        <f>'Sociale medier_Andel'!B8/'Sociale medier_Andel'!$B8*100</f>
        <v>100</v>
      </c>
      <c r="C8" s="17">
        <f>'Sociale medier_Andel'!C8/'Sociale medier_Andel'!$B8*100</f>
        <v>44.262295081967217</v>
      </c>
      <c r="D8" s="17">
        <f>'Sociale medier_Andel'!D8/'Sociale medier_Andel'!$B8*100</f>
        <v>6.9672131147540988</v>
      </c>
      <c r="E8" s="17">
        <f>'Sociale medier_Andel'!E8/'Sociale medier_Andel'!$B8*100</f>
        <v>143.44262295081967</v>
      </c>
      <c r="F8" s="17">
        <f>'Sociale medier_Andel'!F8/'Sociale medier_Andel'!$B8*100</f>
        <v>273.36065573770492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Definitioner</vt:lpstr>
      <vt:lpstr>Højskolemålgruppen_Andel</vt:lpstr>
      <vt:lpstr>Højskolemålgruppen_Index</vt:lpstr>
      <vt:lpstr>Trykte medier_Andel</vt:lpstr>
      <vt:lpstr>Trykte medier_Index</vt:lpstr>
      <vt:lpstr>Medieforbrug_Køb af rejse_Andel</vt:lpstr>
      <vt:lpstr>Medieforbrug_Køb af rejse_Index</vt:lpstr>
      <vt:lpstr>Sociale medier_Andel</vt:lpstr>
      <vt:lpstr>Sociale medier_Index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Havgry</dc:creator>
  <cp:lastModifiedBy>Maria Havgry</cp:lastModifiedBy>
  <dcterms:created xsi:type="dcterms:W3CDTF">2019-09-24T08:39:10Z</dcterms:created>
  <dcterms:modified xsi:type="dcterms:W3CDTF">2019-09-30T08:45:49Z</dcterms:modified>
</cp:coreProperties>
</file>